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52" windowWidth="16896" windowHeight="7068"/>
  </bookViews>
  <sheets>
    <sheet name="Парагон" sheetId="1" r:id="rId1"/>
  </sheets>
  <definedNames>
    <definedName name="Excel_BuiltIn__FilterDatabase_1" localSheetId="0">#REF!</definedName>
    <definedName name="Excel_BuiltIn__FilterDatabase_1">#REF!</definedName>
    <definedName name="Excel_BuiltIn__FilterDatabase_2" localSheetId="0">#REF!</definedName>
    <definedName name="Excel_BuiltIn__FilterDatabase_2">#REF!</definedName>
    <definedName name="Excel_BuiltIn__FilterDatabase_3" localSheetId="0">#REF!</definedName>
    <definedName name="Excel_BuiltIn__FilterDatabase_3">#REF!</definedName>
    <definedName name="Excel_BuiltIn__FilterDatabase_4" localSheetId="0">#REF!</definedName>
    <definedName name="Excel_BuiltIn__FilterDatabase_4">#REF!</definedName>
    <definedName name="Excel_BuiltIn_Print_Titles_4" localSheetId="0">#REF!</definedName>
    <definedName name="Excel_BuiltIn_Print_Titles_4">#REF!</definedName>
    <definedName name="fgh" localSheetId="0">#REF!</definedName>
    <definedName name="fgh">#REF!</definedName>
    <definedName name="апр" localSheetId="0">#REF!</definedName>
    <definedName name="апр">#REF!</definedName>
    <definedName name="вап" localSheetId="0">#REF!</definedName>
    <definedName name="вап">#REF!</definedName>
    <definedName name="_xlnm.Print_Area" localSheetId="0">Парагон!$A$1:$K$32</definedName>
    <definedName name="пр" localSheetId="0">#REF!</definedName>
    <definedName name="пр">#REF!</definedName>
    <definedName name="прпр" localSheetId="0">#REF!</definedName>
    <definedName name="прпр">#REF!</definedName>
  </definedNames>
  <calcPr calcId="145621"/>
</workbook>
</file>

<file path=xl/calcChain.xml><?xml version="1.0" encoding="utf-8"?>
<calcChain xmlns="http://schemas.openxmlformats.org/spreadsheetml/2006/main">
  <c r="F9" i="1" l="1"/>
  <c r="F10" i="1"/>
  <c r="F11" i="1"/>
  <c r="F12" i="1"/>
  <c r="F13" i="1"/>
  <c r="F14" i="1"/>
  <c r="F15" i="1"/>
  <c r="F16" i="1"/>
  <c r="F18" i="1"/>
  <c r="F19" i="1"/>
  <c r="F21" i="1"/>
  <c r="F22" i="1"/>
  <c r="F23" i="1"/>
  <c r="F24" i="1"/>
  <c r="F25" i="1"/>
  <c r="F26" i="1"/>
  <c r="F27" i="1"/>
  <c r="F28" i="1"/>
  <c r="F29" i="1"/>
  <c r="F8" i="1"/>
</calcChain>
</file>

<file path=xl/sharedStrings.xml><?xml version="1.0" encoding="utf-8"?>
<sst xmlns="http://schemas.openxmlformats.org/spreadsheetml/2006/main" count="99" uniqueCount="61">
  <si>
    <t>ИНН 5401328486  КПП 540101001   ОКПО 62888898   ОГРН 1095401008460
р/с 40702810300430009307 в Филиале «Сибирский» Банка ВТБ (ПАО) г.Новосибирск 
БИК 045004788   к/с 30101810550040000788</t>
  </si>
  <si>
    <t>Артикул</t>
  </si>
  <si>
    <t>Номенклатура</t>
  </si>
  <si>
    <t>Страна происхождения</t>
  </si>
  <si>
    <t>Ставка НДС</t>
  </si>
  <si>
    <t>Без НДС</t>
  </si>
  <si>
    <t>630124, Россия, г.Новосибирск, ул.Бориса Богаткова, 255, к.1 Тел/факс: (383)255-72-43 Gracegroup@yandex.ru www.pakrosib.ru www.gracegroup.su</t>
  </si>
  <si>
    <t>ЛЕЗВИЯ И СКАЛЬПЕЛИ ПАРАГОН</t>
  </si>
  <si>
    <t>Великобритания</t>
  </si>
  <si>
    <t>скальпель Paragon одноразовый №10 (лезвие с пластиковой ручкой) №10</t>
  </si>
  <si>
    <t>скальпель Paragon одноразовый №11 (лезвие с пластиковой ручкой) №10</t>
  </si>
  <si>
    <t>скальпель Paragon одноразовый №12 (лезвие с пластиковой ручкой) №10</t>
  </si>
  <si>
    <t>скальпель Paragon одноразовый №21 (лезвие с пластиковой ручкой) №10</t>
  </si>
  <si>
    <t>скальпель Paragon одноразовый №22 (лезвие с пластиковой ручкой) №10</t>
  </si>
  <si>
    <t>скальпель Paragon одноразовый №23 (лезвие с пластиковой ручкой) №10</t>
  </si>
  <si>
    <t>скальпель Paragon одноразовый №24 (лезвие с пластиковой ручкой) №10</t>
  </si>
  <si>
    <t>ручка-держатель для лезвия Парагон №3 (совместимость с лезвиями ## 10,11,12,15)</t>
  </si>
  <si>
    <t>ручка-держатель для лезвия Парагон №4 (совместимость с лезвиями ## 20,21,22,23,24)</t>
  </si>
  <si>
    <t>скальпель Paragon одноразовый №20 (лезвие с пластиковой ручкой) №10</t>
  </si>
  <si>
    <t xml:space="preserve">лезвие #10 стер. Paragon №100 </t>
  </si>
  <si>
    <t xml:space="preserve">лезвие #11 стер. Paragon №100 </t>
  </si>
  <si>
    <t xml:space="preserve">лезвие #20 стер. Paragon №100 </t>
  </si>
  <si>
    <t xml:space="preserve">лезвие #21 стер. Paragon №100 </t>
  </si>
  <si>
    <t xml:space="preserve">лезвие #22 стер. Paragon №100 </t>
  </si>
  <si>
    <t xml:space="preserve">лезвие #23 стер. Paragon №100 </t>
  </si>
  <si>
    <t xml:space="preserve">лезвие #24 стер. Paragon №100 </t>
  </si>
  <si>
    <t>Цена, руб.</t>
  </si>
  <si>
    <t>Р501</t>
  </si>
  <si>
    <t>Р503</t>
  </si>
  <si>
    <t>Р504</t>
  </si>
  <si>
    <t>Р505</t>
  </si>
  <si>
    <t>Р506</t>
  </si>
  <si>
    <t>Р507</t>
  </si>
  <si>
    <t>Р508</t>
  </si>
  <si>
    <t>Р510</t>
  </si>
  <si>
    <t>Р511</t>
  </si>
  <si>
    <t>Р803</t>
  </si>
  <si>
    <t>Р804</t>
  </si>
  <si>
    <t>Р301</t>
  </si>
  <si>
    <t>P303</t>
  </si>
  <si>
    <t>P304</t>
  </si>
  <si>
    <t>P305</t>
  </si>
  <si>
    <t>P306</t>
  </si>
  <si>
    <t>P307</t>
  </si>
  <si>
    <t>P308</t>
  </si>
  <si>
    <t>P310</t>
  </si>
  <si>
    <t>P311</t>
  </si>
  <si>
    <t>Количество, шт.</t>
  </si>
  <si>
    <t>Внутр. упак.</t>
  </si>
  <si>
    <t>Трансп. кор.</t>
  </si>
  <si>
    <t>1 упак.</t>
  </si>
  <si>
    <t>свыше     20 упак</t>
  </si>
  <si>
    <t>до           20 упак.</t>
  </si>
  <si>
    <t>до           10 упак.</t>
  </si>
  <si>
    <t>до           5 упак.</t>
  </si>
  <si>
    <r>
      <rPr>
        <b/>
        <sz val="11"/>
        <rFont val="Arial"/>
        <family val="2"/>
        <charset val="204"/>
      </rPr>
      <t>Производитель:</t>
    </r>
    <r>
      <rPr>
        <sz val="11"/>
        <rFont val="Arial"/>
        <family val="2"/>
        <charset val="204"/>
      </rPr>
      <t xml:space="preserve"> Фирма "Swann-Morton Limited", Великобритания</t>
    </r>
  </si>
  <si>
    <r>
      <t xml:space="preserve">Телефоны для заявок: +7(383) 255-72-43, </t>
    </r>
    <r>
      <rPr>
        <sz val="14"/>
        <rFont val="Calibri"/>
        <family val="2"/>
        <charset val="204"/>
        <scheme val="minor"/>
      </rPr>
      <t>261-51-04, 8-962-835-7243</t>
    </r>
  </si>
  <si>
    <r>
      <rPr>
        <b/>
        <sz val="16"/>
        <color indexed="17"/>
        <rFont val="Book Antiqua"/>
        <family val="1"/>
        <charset val="204"/>
      </rPr>
      <t>Общество с Ограниченной Ответственностью</t>
    </r>
    <r>
      <rPr>
        <b/>
        <sz val="14"/>
        <color indexed="18"/>
        <rFont val="Book Antiqua"/>
        <family val="1"/>
        <charset val="204"/>
      </rPr>
      <t xml:space="preserve">
               </t>
    </r>
    <r>
      <rPr>
        <b/>
        <sz val="24"/>
        <color indexed="17"/>
        <rFont val="Book Antiqua"/>
        <family val="1"/>
        <charset val="204"/>
      </rPr>
      <t>«ГРЭЙС</t>
    </r>
    <r>
      <rPr>
        <b/>
        <sz val="24"/>
        <color indexed="10"/>
        <rFont val="Book Antiqua"/>
        <family val="1"/>
        <charset val="204"/>
      </rPr>
      <t>групп</t>
    </r>
    <r>
      <rPr>
        <b/>
        <sz val="24"/>
        <color indexed="17"/>
        <rFont val="Book Antiqua"/>
        <family val="1"/>
        <charset val="204"/>
      </rPr>
      <t>»</t>
    </r>
    <r>
      <rPr>
        <b/>
        <sz val="14"/>
        <color indexed="18"/>
        <rFont val="Book Antiqua"/>
        <family val="1"/>
        <charset val="204"/>
      </rPr>
      <t xml:space="preserve">
</t>
    </r>
  </si>
  <si>
    <r>
      <t xml:space="preserve">лезвие #12 стер. Paragon №100   </t>
    </r>
    <r>
      <rPr>
        <b/>
        <sz val="11"/>
        <color rgb="FFFF0000"/>
        <rFont val="Arial"/>
        <family val="2"/>
        <charset val="204"/>
      </rPr>
      <t>(под заказ)</t>
    </r>
  </si>
  <si>
    <t xml:space="preserve">скальпель Paragon одноразовый №15 (лезвие с пластиковой ручкой) №10                                         </t>
  </si>
  <si>
    <r>
      <t>лезвие #15 стер. Paragon №100</t>
    </r>
    <r>
      <rPr>
        <b/>
        <sz val="11"/>
        <color rgb="FFFF0000"/>
        <rFont val="Arial"/>
        <family val="2"/>
        <charset val="204"/>
      </rPr>
      <t xml:space="preserve"> </t>
    </r>
    <r>
      <rPr>
        <b/>
        <sz val="11"/>
        <color rgb="FF0842A0"/>
        <rFont val="Arial"/>
        <family val="2"/>
        <charset val="204"/>
      </rPr>
      <t/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</si>
</sst>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р_._-;\-* #,##0.00_р_._-;_-* &quot;-&quot;??_р_._-;_-@_-"/>
    <numFmt numFmtId="165" formatCode="[$-419]d\-mmm\-yyyy;@"/>
  </numFmts>
  <fonts count="31" x14ac:knownFonts="1">
    <font>
      <sz val="8"/>
      <name val="Arial"/>
      <family val="2"/>
    </font>
    <font>
      <sz val="11"/>
      <color theme="1"/>
      <name val="Calibri"/>
      <family val="2"/>
      <charset val="204"/>
      <scheme val="minor"/>
    </font>
    <font>
      <sz val="8"/>
      <name val="Arial"/>
      <family val="2"/>
      <charset val="204"/>
    </font>
    <font>
      <b/>
      <sz val="12"/>
      <color indexed="17"/>
      <name val="Book Antiqua"/>
      <family val="1"/>
      <charset val="204"/>
    </font>
    <font>
      <b/>
      <sz val="14"/>
      <color indexed="17"/>
      <name val="Book Antiqua"/>
      <family val="1"/>
      <charset val="204"/>
    </font>
    <font>
      <b/>
      <sz val="14"/>
      <color indexed="18"/>
      <name val="Book Antiqua"/>
      <family val="1"/>
      <charset val="204"/>
    </font>
    <font>
      <b/>
      <sz val="24"/>
      <color indexed="17"/>
      <name val="Book Antiqua"/>
      <family val="1"/>
      <charset val="204"/>
    </font>
    <font>
      <b/>
      <sz val="24"/>
      <color indexed="10"/>
      <name val="Book Antiqua"/>
      <family val="1"/>
      <charset val="204"/>
    </font>
    <font>
      <b/>
      <sz val="9"/>
      <color indexed="58"/>
      <name val="Calibri"/>
      <family val="2"/>
      <charset val="204"/>
      <scheme val="minor"/>
    </font>
    <font>
      <b/>
      <sz val="10"/>
      <color rgb="FF0033CC"/>
      <name val="Arial"/>
      <family val="2"/>
      <charset val="204"/>
    </font>
    <font>
      <b/>
      <sz val="10"/>
      <name val="Arial"/>
      <family val="2"/>
      <charset val="204"/>
    </font>
    <font>
      <sz val="10"/>
      <name val="Arial Cyr"/>
      <charset val="204"/>
    </font>
    <font>
      <sz val="8"/>
      <name val="Arial"/>
      <family val="2"/>
    </font>
    <font>
      <b/>
      <sz val="9"/>
      <name val="Arial"/>
      <family val="2"/>
      <charset val="204"/>
    </font>
    <font>
      <i/>
      <sz val="9"/>
      <name val="Arial"/>
      <family val="2"/>
      <charset val="204"/>
    </font>
    <font>
      <b/>
      <sz val="8"/>
      <color rgb="FF0033CC"/>
      <name val="Arial"/>
      <family val="2"/>
      <charset val="204"/>
    </font>
    <font>
      <sz val="10"/>
      <name val="Arial Cyr"/>
      <family val="2"/>
      <charset val="204"/>
    </font>
    <font>
      <sz val="10"/>
      <name val="MS Sans Serif"/>
      <family val="2"/>
    </font>
    <font>
      <sz val="11"/>
      <color indexed="9"/>
      <name val="Calibri"/>
      <family val="2"/>
      <charset val="204"/>
    </font>
    <font>
      <sz val="10"/>
      <name val="Arial"/>
      <family val="2"/>
      <charset val="204"/>
    </font>
    <font>
      <b/>
      <i/>
      <sz val="11"/>
      <color rgb="FFFF0000"/>
      <name val="Calibri"/>
      <family val="2"/>
      <charset val="204"/>
      <scheme val="minor"/>
    </font>
    <font>
      <b/>
      <i/>
      <sz val="10"/>
      <name val="Arial"/>
      <family val="2"/>
      <charset val="204"/>
    </font>
    <font>
      <sz val="14"/>
      <name val="Calibri"/>
      <family val="2"/>
      <charset val="204"/>
      <scheme val="minor"/>
    </font>
    <font>
      <sz val="9"/>
      <color indexed="58"/>
      <name val="Calibri"/>
      <family val="2"/>
      <charset val="204"/>
      <scheme val="minor"/>
    </font>
    <font>
      <sz val="11"/>
      <name val="Arial"/>
      <family val="2"/>
      <charset val="204"/>
    </font>
    <font>
      <b/>
      <sz val="14"/>
      <name val="Calibri"/>
      <family val="2"/>
      <charset val="204"/>
      <scheme val="minor"/>
    </font>
    <font>
      <b/>
      <i/>
      <sz val="13"/>
      <color rgb="FF0842A0"/>
      <name val="Calibri"/>
      <family val="2"/>
      <charset val="204"/>
      <scheme val="minor"/>
    </font>
    <font>
      <b/>
      <sz val="16"/>
      <color indexed="17"/>
      <name val="Book Antiqua"/>
      <family val="1"/>
      <charset val="204"/>
    </font>
    <font>
      <b/>
      <sz val="11"/>
      <name val="Arial"/>
      <family val="2"/>
      <charset val="204"/>
    </font>
    <font>
      <b/>
      <sz val="11"/>
      <color rgb="FFFF0000"/>
      <name val="Arial"/>
      <family val="2"/>
      <charset val="204"/>
    </font>
    <font>
      <b/>
      <sz val="11"/>
      <color rgb="FF0842A0"/>
      <name val="Arial"/>
      <family val="2"/>
      <charset val="204"/>
    </font>
  </fonts>
  <fills count="23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53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7">
    <xf numFmtId="0" fontId="0" fillId="0" borderId="0"/>
    <xf numFmtId="0" fontId="2" fillId="0" borderId="0"/>
    <xf numFmtId="0" fontId="11" fillId="0" borderId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4" fontId="16" fillId="17" borderId="8" applyNumberFormat="0" applyProtection="0">
      <alignment vertical="center"/>
    </xf>
    <xf numFmtId="4" fontId="16" fillId="17" borderId="8" applyNumberFormat="0" applyProtection="0">
      <alignment horizontal="left" vertical="center" indent="1"/>
    </xf>
    <xf numFmtId="0" fontId="16" fillId="18" borderId="8" applyNumberFormat="0" applyProtection="0">
      <alignment horizontal="left" vertical="center" indent="1"/>
    </xf>
    <xf numFmtId="4" fontId="16" fillId="19" borderId="8" applyNumberFormat="0" applyProtection="0">
      <alignment horizontal="right" vertical="center"/>
    </xf>
    <xf numFmtId="0" fontId="16" fillId="18" borderId="8" applyNumberFormat="0" applyProtection="0">
      <alignment horizontal="left" vertical="center" indent="1"/>
    </xf>
    <xf numFmtId="0" fontId="16" fillId="18" borderId="8" applyNumberFormat="0" applyProtection="0">
      <alignment horizontal="left" vertical="center" indent="1"/>
    </xf>
    <xf numFmtId="4" fontId="16" fillId="19" borderId="8" applyNumberFormat="0" applyProtection="0">
      <alignment horizontal="right" vertical="center"/>
    </xf>
    <xf numFmtId="0" fontId="17" fillId="0" borderId="0"/>
    <xf numFmtId="0" fontId="18" fillId="20" borderId="0" applyNumberFormat="0" applyBorder="0" applyAlignment="0" applyProtection="0"/>
    <xf numFmtId="0" fontId="1" fillId="0" borderId="0"/>
    <xf numFmtId="0" fontId="12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9" fontId="11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1" fillId="0" borderId="0" applyFont="0" applyFill="0" applyBorder="0" applyAlignment="0" applyProtection="0"/>
  </cellStyleXfs>
  <cellXfs count="121">
    <xf numFmtId="0" fontId="0" fillId="0" borderId="0" xfId="0"/>
    <xf numFmtId="0" fontId="2" fillId="0" borderId="0" xfId="1" applyAlignment="1">
      <alignment vertical="center"/>
    </xf>
    <xf numFmtId="0" fontId="2" fillId="0" borderId="0" xfId="1" applyAlignment="1">
      <alignment horizontal="left"/>
    </xf>
    <xf numFmtId="0" fontId="2" fillId="0" borderId="0" xfId="1"/>
    <xf numFmtId="2" fontId="2" fillId="0" borderId="0" xfId="1" applyNumberFormat="1" applyAlignment="1">
      <alignment vertical="center"/>
    </xf>
    <xf numFmtId="0" fontId="2" fillId="0" borderId="0" xfId="1" applyAlignment="1">
      <alignment horizontal="center"/>
    </xf>
    <xf numFmtId="0" fontId="2" fillId="0" borderId="0" xfId="1" applyAlignment="1">
      <alignment horizontal="center" readingOrder="1"/>
    </xf>
    <xf numFmtId="1" fontId="15" fillId="0" borderId="0" xfId="1" applyNumberFormat="1" applyFont="1" applyAlignment="1">
      <alignment horizontal="center"/>
    </xf>
    <xf numFmtId="0" fontId="15" fillId="0" borderId="0" xfId="1" applyFont="1" applyAlignment="1">
      <alignment horizontal="center"/>
    </xf>
    <xf numFmtId="165" fontId="20" fillId="0" borderId="0" xfId="2" applyNumberFormat="1" applyFont="1" applyBorder="1" applyAlignment="1">
      <alignment vertical="center" readingOrder="1"/>
    </xf>
    <xf numFmtId="0" fontId="2" fillId="0" borderId="0" xfId="1" applyBorder="1" applyAlignment="1">
      <alignment vertical="center"/>
    </xf>
    <xf numFmtId="49" fontId="8" fillId="21" borderId="0" xfId="1" applyNumberFormat="1" applyFont="1" applyFill="1" applyBorder="1" applyAlignment="1">
      <alignment vertical="center" wrapText="1" readingOrder="1"/>
    </xf>
    <xf numFmtId="165" fontId="20" fillId="21" borderId="9" xfId="2" applyNumberFormat="1" applyFont="1" applyFill="1" applyBorder="1" applyAlignment="1">
      <alignment vertical="center" readingOrder="1"/>
    </xf>
    <xf numFmtId="0" fontId="2" fillId="21" borderId="0" xfId="1" applyFill="1" applyAlignment="1">
      <alignment horizontal="left"/>
    </xf>
    <xf numFmtId="0" fontId="2" fillId="21" borderId="0" xfId="1" applyFill="1" applyAlignment="1">
      <alignment horizontal="center"/>
    </xf>
    <xf numFmtId="1" fontId="15" fillId="21" borderId="0" xfId="1" applyNumberFormat="1" applyFont="1" applyFill="1" applyAlignment="1">
      <alignment horizontal="center"/>
    </xf>
    <xf numFmtId="0" fontId="2" fillId="21" borderId="0" xfId="1" applyFill="1" applyAlignment="1">
      <alignment horizontal="center" readingOrder="1"/>
    </xf>
    <xf numFmtId="0" fontId="2" fillId="0" borderId="0" xfId="1" applyAlignment="1">
      <alignment horizontal="left" vertical="center"/>
    </xf>
    <xf numFmtId="0" fontId="14" fillId="15" borderId="30" xfId="0" applyNumberFormat="1" applyFont="1" applyFill="1" applyBorder="1" applyAlignment="1">
      <alignment horizontal="left" vertical="center"/>
    </xf>
    <xf numFmtId="0" fontId="21" fillId="15" borderId="21" xfId="0" applyNumberFormat="1" applyFont="1" applyFill="1" applyBorder="1" applyAlignment="1">
      <alignment horizontal="center" vertical="center" wrapText="1"/>
    </xf>
    <xf numFmtId="0" fontId="14" fillId="15" borderId="21" xfId="0" applyNumberFormat="1" applyFont="1" applyFill="1" applyBorder="1" applyAlignment="1">
      <alignment horizontal="left" vertical="center"/>
    </xf>
    <xf numFmtId="0" fontId="14" fillId="15" borderId="21" xfId="0" applyNumberFormat="1" applyFont="1" applyFill="1" applyBorder="1" applyAlignment="1">
      <alignment horizontal="center" vertical="center" wrapText="1"/>
    </xf>
    <xf numFmtId="0" fontId="14" fillId="15" borderId="20" xfId="0" applyNumberFormat="1" applyFont="1" applyFill="1" applyBorder="1" applyAlignment="1">
      <alignment horizontal="left" vertical="center"/>
    </xf>
    <xf numFmtId="0" fontId="8" fillId="21" borderId="0" xfId="1" applyFont="1" applyFill="1" applyBorder="1" applyAlignment="1">
      <alignment horizontal="left" vertical="top" wrapText="1"/>
    </xf>
    <xf numFmtId="0" fontId="9" fillId="21" borderId="0" xfId="1" applyFont="1" applyFill="1" applyBorder="1" applyAlignment="1">
      <alignment horizontal="center" vertical="center" readingOrder="1"/>
    </xf>
    <xf numFmtId="0" fontId="10" fillId="21" borderId="0" xfId="1" applyFont="1" applyFill="1" applyBorder="1" applyAlignment="1">
      <alignment horizontal="center" vertical="center" readingOrder="1"/>
    </xf>
    <xf numFmtId="0" fontId="0" fillId="0" borderId="0" xfId="0" applyBorder="1"/>
    <xf numFmtId="49" fontId="23" fillId="22" borderId="0" xfId="1" applyNumberFormat="1" applyFont="1" applyFill="1" applyBorder="1" applyAlignment="1">
      <alignment vertical="center" wrapText="1" readingOrder="1"/>
    </xf>
    <xf numFmtId="0" fontId="23" fillId="22" borderId="0" xfId="1" applyFont="1" applyFill="1" applyBorder="1" applyAlignment="1">
      <alignment horizontal="left" vertical="top" wrapText="1"/>
    </xf>
    <xf numFmtId="0" fontId="2" fillId="22" borderId="0" xfId="1" applyFont="1" applyFill="1" applyAlignment="1">
      <alignment horizontal="left"/>
    </xf>
    <xf numFmtId="0" fontId="3" fillId="21" borderId="0" xfId="1" applyNumberFormat="1" applyFont="1" applyFill="1" applyBorder="1" applyAlignment="1">
      <alignment horizontal="center" vertical="top" wrapText="1"/>
    </xf>
    <xf numFmtId="0" fontId="8" fillId="21" borderId="0" xfId="1" applyFont="1" applyFill="1" applyBorder="1" applyAlignment="1">
      <alignment horizontal="left" vertical="top" wrapText="1"/>
    </xf>
    <xf numFmtId="0" fontId="14" fillId="15" borderId="44" xfId="0" applyNumberFormat="1" applyFont="1" applyFill="1" applyBorder="1" applyAlignment="1">
      <alignment horizontal="center" vertical="center" wrapText="1"/>
    </xf>
    <xf numFmtId="49" fontId="23" fillId="21" borderId="0" xfId="1" applyNumberFormat="1" applyFont="1" applyFill="1" applyBorder="1" applyAlignment="1">
      <alignment vertical="center" wrapText="1" readingOrder="1"/>
    </xf>
    <xf numFmtId="0" fontId="23" fillId="21" borderId="0" xfId="1" applyFont="1" applyFill="1" applyBorder="1" applyAlignment="1">
      <alignment horizontal="left" vertical="top" wrapText="1"/>
    </xf>
    <xf numFmtId="0" fontId="2" fillId="21" borderId="0" xfId="1" applyFont="1" applyFill="1" applyAlignment="1">
      <alignment horizontal="left"/>
    </xf>
    <xf numFmtId="0" fontId="2" fillId="0" borderId="0" xfId="1" applyFont="1" applyAlignment="1">
      <alignment horizontal="left"/>
    </xf>
    <xf numFmtId="0" fontId="10" fillId="21" borderId="7" xfId="1" applyNumberFormat="1" applyFont="1" applyFill="1" applyBorder="1" applyAlignment="1">
      <alignment horizontal="center" vertical="center" wrapText="1"/>
    </xf>
    <xf numFmtId="0" fontId="10" fillId="22" borderId="7" xfId="1" applyNumberFormat="1" applyFont="1" applyFill="1" applyBorder="1" applyAlignment="1">
      <alignment horizontal="center" vertical="center" wrapText="1"/>
    </xf>
    <xf numFmtId="0" fontId="10" fillId="21" borderId="23" xfId="1" applyNumberFormat="1" applyFont="1" applyFill="1" applyBorder="1" applyAlignment="1">
      <alignment horizontal="center" vertical="center" wrapText="1"/>
    </xf>
    <xf numFmtId="0" fontId="10" fillId="21" borderId="22" xfId="1" applyNumberFormat="1" applyFont="1" applyFill="1" applyBorder="1" applyAlignment="1">
      <alignment horizontal="center" vertical="center" wrapText="1"/>
    </xf>
    <xf numFmtId="0" fontId="24" fillId="0" borderId="0" xfId="1" applyFont="1" applyAlignment="1">
      <alignment vertical="center"/>
    </xf>
    <xf numFmtId="0" fontId="3" fillId="21" borderId="0" xfId="1" applyNumberFormat="1" applyFont="1" applyFill="1" applyBorder="1" applyAlignment="1">
      <alignment vertical="top" wrapText="1"/>
    </xf>
    <xf numFmtId="0" fontId="4" fillId="21" borderId="0" xfId="1" applyNumberFormat="1" applyFont="1" applyFill="1" applyBorder="1" applyAlignment="1">
      <alignment vertical="top" wrapText="1"/>
    </xf>
    <xf numFmtId="0" fontId="19" fillId="16" borderId="11" xfId="0" applyNumberFormat="1" applyFont="1" applyFill="1" applyBorder="1" applyAlignment="1">
      <alignment horizontal="center" vertical="center"/>
    </xf>
    <xf numFmtId="0" fontId="19" fillId="16" borderId="24" xfId="0" applyNumberFormat="1" applyFont="1" applyFill="1" applyBorder="1" applyAlignment="1">
      <alignment horizontal="center" vertical="center" wrapText="1"/>
    </xf>
    <xf numFmtId="0" fontId="19" fillId="16" borderId="25" xfId="0" applyNumberFormat="1" applyFont="1" applyFill="1" applyBorder="1" applyAlignment="1">
      <alignment horizontal="center" vertical="center" wrapText="1"/>
    </xf>
    <xf numFmtId="0" fontId="19" fillId="16" borderId="7" xfId="0" applyNumberFormat="1" applyFont="1" applyFill="1" applyBorder="1" applyAlignment="1">
      <alignment horizontal="center" vertical="center"/>
    </xf>
    <xf numFmtId="0" fontId="19" fillId="16" borderId="26" xfId="0" applyNumberFormat="1" applyFont="1" applyFill="1" applyBorder="1" applyAlignment="1">
      <alignment horizontal="center" vertical="center" wrapText="1"/>
    </xf>
    <xf numFmtId="0" fontId="19" fillId="16" borderId="0" xfId="0" applyNumberFormat="1" applyFont="1" applyFill="1" applyBorder="1" applyAlignment="1">
      <alignment horizontal="center" vertical="center"/>
    </xf>
    <xf numFmtId="0" fontId="19" fillId="16" borderId="0" xfId="0" applyNumberFormat="1" applyFont="1" applyFill="1" applyBorder="1" applyAlignment="1">
      <alignment horizontal="center" vertical="center" wrapText="1"/>
    </xf>
    <xf numFmtId="0" fontId="19" fillId="16" borderId="47" xfId="0" applyNumberFormat="1" applyFont="1" applyFill="1" applyBorder="1" applyAlignment="1">
      <alignment horizontal="center" vertical="center" wrapText="1"/>
    </xf>
    <xf numFmtId="0" fontId="19" fillId="16" borderId="16" xfId="0" applyNumberFormat="1" applyFont="1" applyFill="1" applyBorder="1" applyAlignment="1">
      <alignment horizontal="center" vertical="center"/>
    </xf>
    <xf numFmtId="0" fontId="19" fillId="16" borderId="19" xfId="0" applyNumberFormat="1" applyFont="1" applyFill="1" applyBorder="1" applyAlignment="1">
      <alignment horizontal="center" vertical="center" wrapText="1"/>
    </xf>
    <xf numFmtId="0" fontId="19" fillId="16" borderId="17" xfId="0" applyNumberFormat="1" applyFont="1" applyFill="1" applyBorder="1" applyAlignment="1">
      <alignment horizontal="center" vertical="center" wrapText="1"/>
    </xf>
    <xf numFmtId="0" fontId="19" fillId="16" borderId="13" xfId="0" applyNumberFormat="1" applyFont="1" applyFill="1" applyBorder="1" applyAlignment="1">
      <alignment horizontal="center" vertical="center" wrapText="1"/>
    </xf>
    <xf numFmtId="0" fontId="19" fillId="16" borderId="42" xfId="0" applyNumberFormat="1" applyFont="1" applyFill="1" applyBorder="1" applyAlignment="1">
      <alignment horizontal="center" vertical="center"/>
    </xf>
    <xf numFmtId="0" fontId="19" fillId="16" borderId="42" xfId="0" applyNumberFormat="1" applyFont="1" applyFill="1" applyBorder="1" applyAlignment="1">
      <alignment horizontal="center" vertical="center" wrapText="1"/>
    </xf>
    <xf numFmtId="0" fontId="19" fillId="16" borderId="50" xfId="0" applyNumberFormat="1" applyFont="1" applyFill="1" applyBorder="1" applyAlignment="1">
      <alignment horizontal="center" vertical="center" wrapText="1"/>
    </xf>
    <xf numFmtId="0" fontId="19" fillId="16" borderId="12" xfId="0" applyNumberFormat="1" applyFont="1" applyFill="1" applyBorder="1" applyAlignment="1">
      <alignment horizontal="center" vertical="center" wrapText="1"/>
    </xf>
    <xf numFmtId="0" fontId="19" fillId="16" borderId="18" xfId="0" applyNumberFormat="1" applyFont="1" applyFill="1" applyBorder="1" applyAlignment="1">
      <alignment horizontal="center" vertical="center"/>
    </xf>
    <xf numFmtId="1" fontId="21" fillId="22" borderId="40" xfId="0" applyNumberFormat="1" applyFont="1" applyFill="1" applyBorder="1" applyAlignment="1">
      <alignment horizontal="center" vertical="center" wrapText="1"/>
    </xf>
    <xf numFmtId="1" fontId="21" fillId="22" borderId="12" xfId="0" applyNumberFormat="1" applyFont="1" applyFill="1" applyBorder="1" applyAlignment="1">
      <alignment horizontal="center" vertical="center" wrapText="1"/>
    </xf>
    <xf numFmtId="1" fontId="21" fillId="22" borderId="13" xfId="0" applyNumberFormat="1" applyFont="1" applyFill="1" applyBorder="1" applyAlignment="1">
      <alignment horizontal="center" vertical="center" wrapText="1"/>
    </xf>
    <xf numFmtId="0" fontId="24" fillId="16" borderId="0" xfId="0" applyNumberFormat="1" applyFont="1" applyFill="1" applyBorder="1" applyAlignment="1">
      <alignment horizontal="left" vertical="top"/>
    </xf>
    <xf numFmtId="0" fontId="10" fillId="21" borderId="10" xfId="0" applyFont="1" applyFill="1" applyBorder="1" applyAlignment="1">
      <alignment horizontal="center" vertical="center"/>
    </xf>
    <xf numFmtId="0" fontId="10" fillId="21" borderId="4" xfId="0" applyFont="1" applyFill="1" applyBorder="1" applyAlignment="1">
      <alignment horizontal="center" vertical="center"/>
    </xf>
    <xf numFmtId="0" fontId="10" fillId="21" borderId="6" xfId="0" applyFont="1" applyFill="1" applyBorder="1" applyAlignment="1">
      <alignment horizontal="center" vertical="center"/>
    </xf>
    <xf numFmtId="0" fontId="10" fillId="21" borderId="0" xfId="0" applyFont="1" applyFill="1" applyBorder="1" applyAlignment="1">
      <alignment horizontal="center" vertical="center"/>
    </xf>
    <xf numFmtId="0" fontId="10" fillId="21" borderId="15" xfId="0" applyFont="1" applyFill="1" applyBorder="1" applyAlignment="1">
      <alignment horizontal="center" vertical="center"/>
    </xf>
    <xf numFmtId="0" fontId="10" fillId="21" borderId="42" xfId="0" applyFont="1" applyFill="1" applyBorder="1" applyAlignment="1">
      <alignment horizontal="center" vertical="center"/>
    </xf>
    <xf numFmtId="0" fontId="24" fillId="0" borderId="0" xfId="1" applyFont="1"/>
    <xf numFmtId="1" fontId="21" fillId="22" borderId="41" xfId="0" applyNumberFormat="1" applyFont="1" applyFill="1" applyBorder="1" applyAlignment="1">
      <alignment horizontal="center" vertical="center" wrapText="1"/>
    </xf>
    <xf numFmtId="1" fontId="21" fillId="16" borderId="41" xfId="0" applyNumberFormat="1" applyFont="1" applyFill="1" applyBorder="1" applyAlignment="1">
      <alignment horizontal="center" vertical="center" wrapText="1"/>
    </xf>
    <xf numFmtId="2" fontId="21" fillId="16" borderId="34" xfId="0" applyNumberFormat="1" applyFont="1" applyFill="1" applyBorder="1" applyAlignment="1">
      <alignment horizontal="center" vertical="center" wrapText="1"/>
    </xf>
    <xf numFmtId="1" fontId="10" fillId="16" borderId="29" xfId="0" applyNumberFormat="1" applyFont="1" applyFill="1" applyBorder="1" applyAlignment="1">
      <alignment horizontal="center" vertical="center" wrapText="1"/>
    </xf>
    <xf numFmtId="1" fontId="10" fillId="16" borderId="32" xfId="0" applyNumberFormat="1" applyFont="1" applyFill="1" applyBorder="1" applyAlignment="1">
      <alignment horizontal="center" vertical="center" wrapText="1"/>
    </xf>
    <xf numFmtId="1" fontId="21" fillId="22" borderId="39" xfId="0" applyNumberFormat="1" applyFont="1" applyFill="1" applyBorder="1" applyAlignment="1">
      <alignment horizontal="center" vertical="center" wrapText="1"/>
    </xf>
    <xf numFmtId="1" fontId="21" fillId="16" borderId="39" xfId="0" applyNumberFormat="1" applyFont="1" applyFill="1" applyBorder="1" applyAlignment="1">
      <alignment horizontal="center" vertical="center" wrapText="1"/>
    </xf>
    <xf numFmtId="2" fontId="21" fillId="16" borderId="32" xfId="0" applyNumberFormat="1" applyFont="1" applyFill="1" applyBorder="1" applyAlignment="1">
      <alignment horizontal="center" vertical="center" wrapText="1"/>
    </xf>
    <xf numFmtId="1" fontId="10" fillId="16" borderId="27" xfId="0" applyNumberFormat="1" applyFont="1" applyFill="1" applyBorder="1" applyAlignment="1">
      <alignment horizontal="center" vertical="center" wrapText="1"/>
    </xf>
    <xf numFmtId="1" fontId="10" fillId="16" borderId="34" xfId="0" applyNumberFormat="1" applyFont="1" applyFill="1" applyBorder="1" applyAlignment="1">
      <alignment horizontal="center" vertical="center" wrapText="1"/>
    </xf>
    <xf numFmtId="1" fontId="21" fillId="22" borderId="38" xfId="0" applyNumberFormat="1" applyFont="1" applyFill="1" applyBorder="1" applyAlignment="1">
      <alignment horizontal="center" vertical="center" wrapText="1"/>
    </xf>
    <xf numFmtId="1" fontId="21" fillId="16" borderId="38" xfId="0" applyNumberFormat="1" applyFont="1" applyFill="1" applyBorder="1" applyAlignment="1">
      <alignment horizontal="center" vertical="center" wrapText="1"/>
    </xf>
    <xf numFmtId="2" fontId="21" fillId="16" borderId="33" xfId="0" applyNumberFormat="1" applyFont="1" applyFill="1" applyBorder="1" applyAlignment="1">
      <alignment horizontal="center" vertical="center" wrapText="1"/>
    </xf>
    <xf numFmtId="1" fontId="10" fillId="16" borderId="28" xfId="0" applyNumberFormat="1" applyFont="1" applyFill="1" applyBorder="1" applyAlignment="1">
      <alignment horizontal="center" vertical="center" wrapText="1"/>
    </xf>
    <xf numFmtId="1" fontId="10" fillId="16" borderId="33" xfId="0" applyNumberFormat="1" applyFont="1" applyFill="1" applyBorder="1" applyAlignment="1">
      <alignment horizontal="center" vertical="center" wrapText="1"/>
    </xf>
    <xf numFmtId="1" fontId="21" fillId="22" borderId="48" xfId="0" applyNumberFormat="1" applyFont="1" applyFill="1" applyBorder="1" applyAlignment="1">
      <alignment horizontal="center" vertical="center" wrapText="1"/>
    </xf>
    <xf numFmtId="1" fontId="21" fillId="16" borderId="48" xfId="0" applyNumberFormat="1" applyFont="1" applyFill="1" applyBorder="1" applyAlignment="1">
      <alignment horizontal="center" vertical="center" wrapText="1"/>
    </xf>
    <xf numFmtId="2" fontId="21" fillId="16" borderId="49" xfId="0" applyNumberFormat="1" applyFont="1" applyFill="1" applyBorder="1" applyAlignment="1">
      <alignment horizontal="center" vertical="center" wrapText="1"/>
    </xf>
    <xf numFmtId="1" fontId="10" fillId="16" borderId="35" xfId="0" applyNumberFormat="1" applyFont="1" applyFill="1" applyBorder="1" applyAlignment="1">
      <alignment horizontal="center" vertical="center" wrapText="1"/>
    </xf>
    <xf numFmtId="1" fontId="21" fillId="22" borderId="37" xfId="0" applyNumberFormat="1" applyFont="1" applyFill="1" applyBorder="1" applyAlignment="1">
      <alignment horizontal="center" vertical="center" wrapText="1"/>
    </xf>
    <xf numFmtId="1" fontId="21" fillId="16" borderId="37" xfId="0" applyNumberFormat="1" applyFont="1" applyFill="1" applyBorder="1" applyAlignment="1">
      <alignment horizontal="center" vertical="center" wrapText="1"/>
    </xf>
    <xf numFmtId="2" fontId="21" fillId="16" borderId="31" xfId="0" applyNumberFormat="1" applyFont="1" applyFill="1" applyBorder="1" applyAlignment="1">
      <alignment horizontal="center" vertical="center" wrapText="1"/>
    </xf>
    <xf numFmtId="1" fontId="10" fillId="16" borderId="36" xfId="0" applyNumberFormat="1" applyFont="1" applyFill="1" applyBorder="1" applyAlignment="1">
      <alignment horizontal="center" vertical="center" wrapText="1"/>
    </xf>
    <xf numFmtId="1" fontId="10" fillId="16" borderId="31" xfId="0" applyNumberFormat="1" applyFont="1" applyFill="1" applyBorder="1" applyAlignment="1">
      <alignment horizontal="center" vertical="center" wrapText="1"/>
    </xf>
    <xf numFmtId="1" fontId="21" fillId="22" borderId="51" xfId="0" applyNumberFormat="1" applyFont="1" applyFill="1" applyBorder="1" applyAlignment="1">
      <alignment horizontal="center" vertical="center" wrapText="1"/>
    </xf>
    <xf numFmtId="1" fontId="21" fillId="16" borderId="51" xfId="0" applyNumberFormat="1" applyFont="1" applyFill="1" applyBorder="1" applyAlignment="1">
      <alignment horizontal="center" vertical="center" wrapText="1"/>
    </xf>
    <xf numFmtId="2" fontId="21" fillId="16" borderId="52" xfId="0" applyNumberFormat="1" applyFont="1" applyFill="1" applyBorder="1" applyAlignment="1">
      <alignment horizontal="center" vertical="center" wrapText="1"/>
    </xf>
    <xf numFmtId="1" fontId="10" fillId="16" borderId="42" xfId="0" applyNumberFormat="1" applyFont="1" applyFill="1" applyBorder="1" applyAlignment="1">
      <alignment horizontal="center" vertical="center" wrapText="1"/>
    </xf>
    <xf numFmtId="0" fontId="10" fillId="16" borderId="11" xfId="0" applyNumberFormat="1" applyFont="1" applyFill="1" applyBorder="1" applyAlignment="1">
      <alignment horizontal="left" vertical="center" wrapText="1"/>
    </xf>
    <xf numFmtId="0" fontId="10" fillId="16" borderId="5" xfId="0" applyNumberFormat="1" applyFont="1" applyFill="1" applyBorder="1" applyAlignment="1">
      <alignment horizontal="left" vertical="center" wrapText="1"/>
    </xf>
    <xf numFmtId="0" fontId="10" fillId="16" borderId="7" xfId="0" applyNumberFormat="1" applyFont="1" applyFill="1" applyBorder="1" applyAlignment="1">
      <alignment horizontal="left" vertical="center" wrapText="1"/>
    </xf>
    <xf numFmtId="0" fontId="13" fillId="16" borderId="0" xfId="0" applyNumberFormat="1" applyFont="1" applyFill="1" applyBorder="1" applyAlignment="1">
      <alignment horizontal="left" vertical="center" wrapText="1"/>
    </xf>
    <xf numFmtId="0" fontId="10" fillId="16" borderId="16" xfId="0" applyNumberFormat="1" applyFont="1" applyFill="1" applyBorder="1" applyAlignment="1">
      <alignment horizontal="left" vertical="center" wrapText="1"/>
    </xf>
    <xf numFmtId="0" fontId="10" fillId="16" borderId="42" xfId="0" applyNumberFormat="1" applyFont="1" applyFill="1" applyBorder="1" applyAlignment="1">
      <alignment horizontal="left" vertical="center" wrapText="1"/>
    </xf>
    <xf numFmtId="165" fontId="26" fillId="21" borderId="9" xfId="2" applyNumberFormat="1" applyFont="1" applyFill="1" applyBorder="1" applyAlignment="1">
      <alignment horizontal="center" vertical="center" readingOrder="1"/>
    </xf>
    <xf numFmtId="49" fontId="8" fillId="21" borderId="0" xfId="1" applyNumberFormat="1" applyFont="1" applyFill="1" applyBorder="1" applyAlignment="1">
      <alignment horizontal="right" vertical="center" wrapText="1" readingOrder="1"/>
    </xf>
    <xf numFmtId="0" fontId="28" fillId="21" borderId="21" xfId="1" applyNumberFormat="1" applyFont="1" applyFill="1" applyBorder="1" applyAlignment="1">
      <alignment horizontal="center" vertical="center" wrapText="1"/>
    </xf>
    <xf numFmtId="0" fontId="28" fillId="21" borderId="20" xfId="1" applyNumberFormat="1" applyFont="1" applyFill="1" applyBorder="1" applyAlignment="1">
      <alignment horizontal="center" vertical="center" wrapText="1"/>
    </xf>
    <xf numFmtId="0" fontId="25" fillId="21" borderId="9" xfId="1" applyNumberFormat="1" applyFont="1" applyFill="1" applyBorder="1" applyAlignment="1">
      <alignment horizontal="center" vertical="center"/>
    </xf>
    <xf numFmtId="0" fontId="8" fillId="21" borderId="0" xfId="1" applyFont="1" applyFill="1" applyBorder="1" applyAlignment="1">
      <alignment horizontal="left" vertical="top" wrapText="1"/>
    </xf>
    <xf numFmtId="0" fontId="10" fillId="21" borderId="2" xfId="0" applyFont="1" applyFill="1" applyBorder="1" applyAlignment="1">
      <alignment horizontal="center" vertical="center"/>
    </xf>
    <xf numFmtId="0" fontId="10" fillId="21" borderId="14" xfId="0" applyFont="1" applyFill="1" applyBorder="1" applyAlignment="1">
      <alignment horizontal="center" vertical="center"/>
    </xf>
    <xf numFmtId="0" fontId="28" fillId="21" borderId="3" xfId="1" applyNumberFormat="1" applyFont="1" applyFill="1" applyBorder="1" applyAlignment="1">
      <alignment horizontal="center" vertical="center"/>
    </xf>
    <xf numFmtId="0" fontId="28" fillId="21" borderId="18" xfId="1" applyNumberFormat="1" applyFont="1" applyFill="1" applyBorder="1" applyAlignment="1">
      <alignment horizontal="center" vertical="center"/>
    </xf>
    <xf numFmtId="0" fontId="10" fillId="21" borderId="3" xfId="1" applyNumberFormat="1" applyFont="1" applyFill="1" applyBorder="1" applyAlignment="1">
      <alignment horizontal="center" vertical="center" wrapText="1"/>
    </xf>
    <xf numFmtId="0" fontId="10" fillId="21" borderId="18" xfId="1" applyNumberFormat="1" applyFont="1" applyFill="1" applyBorder="1" applyAlignment="1">
      <alignment horizontal="center" vertical="center" wrapText="1"/>
    </xf>
    <xf numFmtId="0" fontId="28" fillId="21" borderId="43" xfId="1" applyNumberFormat="1" applyFont="1" applyFill="1" applyBorder="1" applyAlignment="1">
      <alignment horizontal="center" vertical="center" wrapText="1"/>
    </xf>
    <xf numFmtId="0" fontId="28" fillId="21" borderId="45" xfId="1" applyNumberFormat="1" applyFont="1" applyFill="1" applyBorder="1" applyAlignment="1">
      <alignment horizontal="center" vertical="center" wrapText="1"/>
    </xf>
    <xf numFmtId="0" fontId="28" fillId="21" borderId="46" xfId="1" applyNumberFormat="1" applyFont="1" applyFill="1" applyBorder="1" applyAlignment="1">
      <alignment horizontal="center" vertical="center" wrapText="1"/>
    </xf>
  </cellXfs>
  <cellStyles count="67">
    <cellStyle name="20% - Акцент1 2" xfId="3"/>
    <cellStyle name="20% - Акцент1 2 2" xfId="4"/>
    <cellStyle name="20% - Акцент1 3" xfId="5"/>
    <cellStyle name="20% - Акцент2 2" xfId="6"/>
    <cellStyle name="20% - Акцент2 2 2" xfId="7"/>
    <cellStyle name="20% - Акцент2 3" xfId="8"/>
    <cellStyle name="20% - Акцент3 2" xfId="9"/>
    <cellStyle name="20% - Акцент3 2 2" xfId="10"/>
    <cellStyle name="20% - Акцент3 3" xfId="11"/>
    <cellStyle name="20% - Акцент4 2" xfId="12"/>
    <cellStyle name="20% - Акцент4 2 2" xfId="13"/>
    <cellStyle name="20% - Акцент4 3" xfId="14"/>
    <cellStyle name="20% - Акцент5 2" xfId="15"/>
    <cellStyle name="20% - Акцент5 2 2" xfId="16"/>
    <cellStyle name="20% - Акцент5 3" xfId="17"/>
    <cellStyle name="20% - Акцент6 2" xfId="18"/>
    <cellStyle name="20% - Акцент6 2 2" xfId="19"/>
    <cellStyle name="20% - Акцент6 3" xfId="20"/>
    <cellStyle name="40% - Акцент1 2" xfId="21"/>
    <cellStyle name="40% - Акцент1 2 2" xfId="22"/>
    <cellStyle name="40% - Акцент1 3" xfId="23"/>
    <cellStyle name="40% - Акцент2 2" xfId="24"/>
    <cellStyle name="40% - Акцент2 2 2" xfId="25"/>
    <cellStyle name="40% - Акцент2 3" xfId="26"/>
    <cellStyle name="40% - Акцент3 2" xfId="27"/>
    <cellStyle name="40% - Акцент3 2 2" xfId="28"/>
    <cellStyle name="40% - Акцент3 3" xfId="29"/>
    <cellStyle name="40% - Акцент4 2" xfId="30"/>
    <cellStyle name="40% - Акцент4 2 2" xfId="31"/>
    <cellStyle name="40% - Акцент4 3" xfId="32"/>
    <cellStyle name="40% - Акцент5 2" xfId="33"/>
    <cellStyle name="40% - Акцент5 2 2" xfId="34"/>
    <cellStyle name="40% - Акцент5 3" xfId="35"/>
    <cellStyle name="40% - Акцент6 2" xfId="36"/>
    <cellStyle name="40% - Акцент6 2 2" xfId="37"/>
    <cellStyle name="40% - Акцент6 3" xfId="38"/>
    <cellStyle name="SAPBEXaggData" xfId="39"/>
    <cellStyle name="SAPBEXaggItem" xfId="40"/>
    <cellStyle name="SAPBEXchaText" xfId="41"/>
    <cellStyle name="SAPBEXstdData" xfId="42"/>
    <cellStyle name="SAPBEXstdItem" xfId="43"/>
    <cellStyle name="SAPBEXstdItemX" xfId="44"/>
    <cellStyle name="SAPBEXundefined" xfId="45"/>
    <cellStyle name="Standard 3" xfId="46"/>
    <cellStyle name="Акцент6 2" xfId="47"/>
    <cellStyle name="Обычный" xfId="0" builtinId="0"/>
    <cellStyle name="Обычный 10" xfId="48"/>
    <cellStyle name="Обычный 2" xfId="2"/>
    <cellStyle name="Обычный 3" xfId="49"/>
    <cellStyle name="Обычный 4" xfId="50"/>
    <cellStyle name="Обычный 5" xfId="1"/>
    <cellStyle name="Обычный 5 2" xfId="51"/>
    <cellStyle name="Обычный 6" xfId="52"/>
    <cellStyle name="Обычный 6 2" xfId="53"/>
    <cellStyle name="Обычный 7" xfId="54"/>
    <cellStyle name="Обычный 7 2" xfId="55"/>
    <cellStyle name="Обычный 8" xfId="56"/>
    <cellStyle name="Обычный 8 2" xfId="57"/>
    <cellStyle name="Обычный 9" xfId="58"/>
    <cellStyle name="Примечание 2" xfId="59"/>
    <cellStyle name="Примечание 2 2" xfId="60"/>
    <cellStyle name="Примечание 3" xfId="61"/>
    <cellStyle name="Примечание 3 2" xfId="62"/>
    <cellStyle name="Примечание 4" xfId="63"/>
    <cellStyle name="Процентный 2" xfId="64"/>
    <cellStyle name="Финансовый 2" xfId="65"/>
    <cellStyle name="Финансовый 3" xfId="66"/>
  </cellStyles>
  <dxfs count="0"/>
  <tableStyles count="0" defaultTableStyle="TableStyleMedium2" defaultPivotStyle="PivotStyleLight16"/>
  <colors>
    <mruColors>
      <color rgb="FF0842A0"/>
      <color rgb="FFFF99FF"/>
      <color rgb="FF009900"/>
      <color rgb="FF9900CC"/>
      <color rgb="FFFFCC00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8965</xdr:colOff>
      <xdr:row>0</xdr:row>
      <xdr:rowOff>348981</xdr:rowOff>
    </xdr:from>
    <xdr:to>
      <xdr:col>1</xdr:col>
      <xdr:colOff>270276</xdr:colOff>
      <xdr:row>1</xdr:row>
      <xdr:rowOff>2181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965" y="348981"/>
          <a:ext cx="852982" cy="720000"/>
        </a:xfrm>
        <a:prstGeom prst="rect">
          <a:avLst/>
        </a:prstGeom>
      </xdr:spPr>
    </xdr:pic>
    <xdr:clientData/>
  </xdr:twoCellAnchor>
  <xdr:twoCellAnchor editAs="oneCell">
    <xdr:from>
      <xdr:col>1</xdr:col>
      <xdr:colOff>53341</xdr:colOff>
      <xdr:row>0</xdr:row>
      <xdr:rowOff>45721</xdr:rowOff>
    </xdr:from>
    <xdr:to>
      <xdr:col>1</xdr:col>
      <xdr:colOff>58420</xdr:colOff>
      <xdr:row>0</xdr:row>
      <xdr:rowOff>143686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341" y="45721"/>
          <a:ext cx="5079" cy="97965"/>
        </a:xfrm>
        <a:prstGeom prst="rect">
          <a:avLst/>
        </a:prstGeom>
      </xdr:spPr>
    </xdr:pic>
    <xdr:clientData/>
  </xdr:twoCellAnchor>
  <xdr:twoCellAnchor editAs="oneCell">
    <xdr:from>
      <xdr:col>0</xdr:col>
      <xdr:colOff>977349</xdr:colOff>
      <xdr:row>4</xdr:row>
      <xdr:rowOff>228267</xdr:rowOff>
    </xdr:from>
    <xdr:to>
      <xdr:col>1</xdr:col>
      <xdr:colOff>7304</xdr:colOff>
      <xdr:row>5</xdr:row>
      <xdr:rowOff>141370</xdr:rowOff>
    </xdr:to>
    <xdr:pic>
      <xdr:nvPicPr>
        <xdr:cNvPr id="5" name="Рисунок 4" descr="E:\Pakro Medical GbR\logo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949" y="1904667"/>
          <a:ext cx="1" cy="25510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outlinePr summaryBelow="0" summaryRight="0"/>
    <pageSetUpPr autoPageBreaks="0"/>
  </sheetPr>
  <dimension ref="A1:IS51"/>
  <sheetViews>
    <sheetView tabSelected="1" view="pageBreakPreview" zoomScale="85" zoomScaleNormal="100" zoomScaleSheetLayoutView="85" workbookViewId="0">
      <selection activeCell="J5" sqref="J5:K5"/>
    </sheetView>
  </sheetViews>
  <sheetFormatPr defaultColWidth="10.140625" defaultRowHeight="11.4" customHeight="1" outlineLevelRow="2" x14ac:dyDescent="0.2"/>
  <cols>
    <col min="1" max="1" width="11.140625" style="2" customWidth="1"/>
    <col min="2" max="2" width="107.7109375" style="2" customWidth="1"/>
    <col min="3" max="3" width="21.85546875" style="2" customWidth="1"/>
    <col min="4" max="4" width="13.7109375" style="5" customWidth="1"/>
    <col min="5" max="5" width="11.5703125" style="5" customWidth="1"/>
    <col min="6" max="6" width="11.5703125" style="36" customWidth="1"/>
    <col min="7" max="7" width="11.5703125" style="29" customWidth="1"/>
    <col min="8" max="8" width="11.5703125" style="2" customWidth="1"/>
    <col min="9" max="9" width="11.5703125" style="8" customWidth="1"/>
    <col min="10" max="10" width="11.28515625" style="8" customWidth="1"/>
    <col min="11" max="11" width="12.28515625" style="8" customWidth="1"/>
    <col min="12" max="12" width="9.5703125" style="8" customWidth="1"/>
    <col min="13" max="13" width="10.42578125" style="6" customWidth="1"/>
    <col min="14" max="17" width="10.28515625" style="3" customWidth="1"/>
    <col min="18" max="16384" width="10.140625" style="3"/>
  </cols>
  <sheetData>
    <row r="1" spans="1:251" s="2" customFormat="1" ht="84" customHeight="1" x14ac:dyDescent="0.2">
      <c r="B1" s="43" t="s">
        <v>57</v>
      </c>
      <c r="C1" s="42"/>
      <c r="D1" s="42"/>
      <c r="E1" s="30"/>
      <c r="F1" s="33"/>
      <c r="G1" s="27"/>
      <c r="H1" s="11"/>
      <c r="I1" s="107" t="s">
        <v>6</v>
      </c>
      <c r="J1" s="107"/>
      <c r="K1" s="107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</row>
    <row r="2" spans="1:251" s="2" customFormat="1" ht="36.6" customHeight="1" x14ac:dyDescent="0.2">
      <c r="A2" s="111" t="s">
        <v>0</v>
      </c>
      <c r="B2" s="111"/>
      <c r="C2" s="111"/>
      <c r="D2" s="111"/>
      <c r="E2" s="111"/>
      <c r="F2" s="111"/>
      <c r="G2" s="28"/>
      <c r="H2" s="23"/>
      <c r="I2" s="24"/>
      <c r="J2" s="24"/>
      <c r="K2" s="25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</row>
    <row r="3" spans="1:251" s="2" customFormat="1" ht="18" customHeight="1" x14ac:dyDescent="0.2">
      <c r="A3" s="23"/>
      <c r="B3" s="23"/>
      <c r="C3" s="23"/>
      <c r="D3" s="23"/>
      <c r="E3" s="31"/>
      <c r="F3" s="34"/>
      <c r="G3" s="28"/>
      <c r="H3" s="23"/>
      <c r="I3" s="24"/>
      <c r="J3" s="24"/>
      <c r="K3" s="25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</row>
    <row r="4" spans="1:251" s="2" customFormat="1" ht="32.4" customHeight="1" thickBot="1" x14ac:dyDescent="0.25">
      <c r="A4" s="110" t="s">
        <v>56</v>
      </c>
      <c r="B4" s="110"/>
      <c r="C4" s="110"/>
      <c r="D4" s="110"/>
      <c r="E4" s="110"/>
      <c r="F4" s="110"/>
      <c r="G4" s="110"/>
      <c r="H4" s="110"/>
      <c r="I4" s="12"/>
      <c r="J4" s="106">
        <v>43101</v>
      </c>
      <c r="K4" s="106"/>
      <c r="L4" s="9"/>
      <c r="M4" s="9"/>
      <c r="N4" s="9"/>
      <c r="O4" s="9"/>
      <c r="P4" s="10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</row>
    <row r="5" spans="1:251" s="71" customFormat="1" ht="27" customHeight="1" outlineLevel="1" x14ac:dyDescent="0.25">
      <c r="A5" s="112" t="s">
        <v>1</v>
      </c>
      <c r="B5" s="114" t="s">
        <v>2</v>
      </c>
      <c r="C5" s="116" t="s">
        <v>3</v>
      </c>
      <c r="D5" s="116" t="s">
        <v>4</v>
      </c>
      <c r="E5" s="118" t="s">
        <v>26</v>
      </c>
      <c r="F5" s="119"/>
      <c r="G5" s="119"/>
      <c r="H5" s="119"/>
      <c r="I5" s="120"/>
      <c r="J5" s="108" t="s">
        <v>47</v>
      </c>
      <c r="K5" s="109"/>
      <c r="L5" s="41"/>
      <c r="M5" s="41"/>
      <c r="N5" s="41"/>
    </row>
    <row r="6" spans="1:251" s="71" customFormat="1" ht="31.8" customHeight="1" outlineLevel="1" thickBot="1" x14ac:dyDescent="0.3">
      <c r="A6" s="113"/>
      <c r="B6" s="115"/>
      <c r="C6" s="117"/>
      <c r="D6" s="117"/>
      <c r="E6" s="37" t="s">
        <v>51</v>
      </c>
      <c r="F6" s="37" t="s">
        <v>52</v>
      </c>
      <c r="G6" s="38" t="s">
        <v>53</v>
      </c>
      <c r="H6" s="37" t="s">
        <v>54</v>
      </c>
      <c r="I6" s="37" t="s">
        <v>50</v>
      </c>
      <c r="J6" s="39" t="s">
        <v>48</v>
      </c>
      <c r="K6" s="40" t="s">
        <v>49</v>
      </c>
      <c r="L6" s="41"/>
      <c r="M6" s="41"/>
      <c r="N6" s="41"/>
    </row>
    <row r="7" spans="1:251" customFormat="1" ht="21" customHeight="1" outlineLevel="1" x14ac:dyDescent="0.2">
      <c r="A7" s="18"/>
      <c r="B7" s="19" t="s">
        <v>7</v>
      </c>
      <c r="C7" s="20"/>
      <c r="D7" s="21"/>
      <c r="E7" s="32"/>
      <c r="F7" s="20"/>
      <c r="G7" s="20"/>
      <c r="H7" s="20"/>
      <c r="I7" s="20"/>
      <c r="J7" s="20"/>
      <c r="K7" s="22"/>
      <c r="L7" s="1"/>
      <c r="M7" s="1"/>
      <c r="N7" s="1"/>
    </row>
    <row r="8" spans="1:251" customFormat="1" ht="24" customHeight="1" outlineLevel="2" x14ac:dyDescent="0.2">
      <c r="A8" s="65" t="s">
        <v>38</v>
      </c>
      <c r="B8" s="100" t="s">
        <v>19</v>
      </c>
      <c r="C8" s="44" t="s">
        <v>8</v>
      </c>
      <c r="D8" s="45" t="s">
        <v>5</v>
      </c>
      <c r="E8" s="61">
        <v>1525</v>
      </c>
      <c r="F8" s="72">
        <f>G8/1.0475</f>
        <v>1590.453460620525</v>
      </c>
      <c r="G8" s="72">
        <v>1666</v>
      </c>
      <c r="H8" s="73">
        <v>1749</v>
      </c>
      <c r="I8" s="74">
        <v>1999</v>
      </c>
      <c r="J8" s="75">
        <v>100</v>
      </c>
      <c r="K8" s="76">
        <v>22500</v>
      </c>
      <c r="L8" s="4"/>
      <c r="M8" s="1"/>
      <c r="N8" s="17"/>
    </row>
    <row r="9" spans="1:251" customFormat="1" ht="24" customHeight="1" outlineLevel="2" x14ac:dyDescent="0.2">
      <c r="A9" s="66" t="s">
        <v>39</v>
      </c>
      <c r="B9" s="101" t="s">
        <v>20</v>
      </c>
      <c r="C9" s="44" t="s">
        <v>8</v>
      </c>
      <c r="D9" s="46" t="s">
        <v>5</v>
      </c>
      <c r="E9" s="62">
        <v>1525</v>
      </c>
      <c r="F9" s="77">
        <f t="shared" ref="F9:F29" si="0">G9/1.0475</f>
        <v>1590.453460620525</v>
      </c>
      <c r="G9" s="77">
        <v>1666</v>
      </c>
      <c r="H9" s="78">
        <v>1749</v>
      </c>
      <c r="I9" s="79">
        <v>1999</v>
      </c>
      <c r="J9" s="80">
        <v>100</v>
      </c>
      <c r="K9" s="81">
        <v>22500</v>
      </c>
      <c r="N9" s="1"/>
    </row>
    <row r="10" spans="1:251" customFormat="1" ht="24" customHeight="1" outlineLevel="2" x14ac:dyDescent="0.2">
      <c r="A10" s="66" t="s">
        <v>40</v>
      </c>
      <c r="B10" s="101" t="s">
        <v>58</v>
      </c>
      <c r="C10" s="44" t="s">
        <v>8</v>
      </c>
      <c r="D10" s="46" t="s">
        <v>5</v>
      </c>
      <c r="E10" s="62">
        <v>1525</v>
      </c>
      <c r="F10" s="77">
        <f t="shared" si="0"/>
        <v>1590.453460620525</v>
      </c>
      <c r="G10" s="77">
        <v>1666</v>
      </c>
      <c r="H10" s="78">
        <v>1749</v>
      </c>
      <c r="I10" s="79">
        <v>1999</v>
      </c>
      <c r="J10" s="80">
        <v>100</v>
      </c>
      <c r="K10" s="81">
        <v>22500</v>
      </c>
      <c r="N10" s="1"/>
    </row>
    <row r="11" spans="1:251" customFormat="1" ht="24" customHeight="1" outlineLevel="2" x14ac:dyDescent="0.2">
      <c r="A11" s="66" t="s">
        <v>41</v>
      </c>
      <c r="B11" s="101" t="s">
        <v>60</v>
      </c>
      <c r="C11" s="44" t="s">
        <v>8</v>
      </c>
      <c r="D11" s="46" t="s">
        <v>5</v>
      </c>
      <c r="E11" s="62">
        <v>1525</v>
      </c>
      <c r="F11" s="77">
        <f t="shared" si="0"/>
        <v>1590.453460620525</v>
      </c>
      <c r="G11" s="77">
        <v>1666</v>
      </c>
      <c r="H11" s="78">
        <v>1749</v>
      </c>
      <c r="I11" s="79">
        <v>1999</v>
      </c>
      <c r="J11" s="80">
        <v>100</v>
      </c>
      <c r="K11" s="81">
        <v>22500</v>
      </c>
      <c r="N11" s="1"/>
    </row>
    <row r="12" spans="1:251" customFormat="1" ht="24" customHeight="1" outlineLevel="2" x14ac:dyDescent="0.2">
      <c r="A12" s="66" t="s">
        <v>42</v>
      </c>
      <c r="B12" s="101" t="s">
        <v>21</v>
      </c>
      <c r="C12" s="44" t="s">
        <v>8</v>
      </c>
      <c r="D12" s="46" t="s">
        <v>5</v>
      </c>
      <c r="E12" s="62">
        <v>1525</v>
      </c>
      <c r="F12" s="77">
        <f t="shared" si="0"/>
        <v>1590.453460620525</v>
      </c>
      <c r="G12" s="77">
        <v>1666</v>
      </c>
      <c r="H12" s="78">
        <v>1749</v>
      </c>
      <c r="I12" s="79">
        <v>1999</v>
      </c>
      <c r="J12" s="80">
        <v>100</v>
      </c>
      <c r="K12" s="81">
        <v>22500</v>
      </c>
      <c r="N12" s="1"/>
    </row>
    <row r="13" spans="1:251" customFormat="1" ht="24" customHeight="1" outlineLevel="2" x14ac:dyDescent="0.2">
      <c r="A13" s="66" t="s">
        <v>43</v>
      </c>
      <c r="B13" s="101" t="s">
        <v>22</v>
      </c>
      <c r="C13" s="44" t="s">
        <v>8</v>
      </c>
      <c r="D13" s="46" t="s">
        <v>5</v>
      </c>
      <c r="E13" s="62">
        <v>1525</v>
      </c>
      <c r="F13" s="77">
        <f t="shared" si="0"/>
        <v>1590.453460620525</v>
      </c>
      <c r="G13" s="77">
        <v>1666</v>
      </c>
      <c r="H13" s="78">
        <v>1749</v>
      </c>
      <c r="I13" s="79">
        <v>1999</v>
      </c>
      <c r="J13" s="80">
        <v>100</v>
      </c>
      <c r="K13" s="81">
        <v>22500</v>
      </c>
      <c r="N13" s="1"/>
    </row>
    <row r="14" spans="1:251" customFormat="1" ht="24" customHeight="1" outlineLevel="2" x14ac:dyDescent="0.2">
      <c r="A14" s="66" t="s">
        <v>44</v>
      </c>
      <c r="B14" s="101" t="s">
        <v>23</v>
      </c>
      <c r="C14" s="44" t="s">
        <v>8</v>
      </c>
      <c r="D14" s="46" t="s">
        <v>5</v>
      </c>
      <c r="E14" s="62">
        <v>1525</v>
      </c>
      <c r="F14" s="77">
        <f t="shared" si="0"/>
        <v>1590.453460620525</v>
      </c>
      <c r="G14" s="77">
        <v>1666</v>
      </c>
      <c r="H14" s="78">
        <v>1749</v>
      </c>
      <c r="I14" s="79">
        <v>1999</v>
      </c>
      <c r="J14" s="80">
        <v>100</v>
      </c>
      <c r="K14" s="81">
        <v>22500</v>
      </c>
      <c r="N14" s="1"/>
    </row>
    <row r="15" spans="1:251" customFormat="1" ht="24" customHeight="1" outlineLevel="2" x14ac:dyDescent="0.2">
      <c r="A15" s="66" t="s">
        <v>45</v>
      </c>
      <c r="B15" s="101" t="s">
        <v>24</v>
      </c>
      <c r="C15" s="44" t="s">
        <v>8</v>
      </c>
      <c r="D15" s="46" t="s">
        <v>5</v>
      </c>
      <c r="E15" s="62">
        <v>1525</v>
      </c>
      <c r="F15" s="77">
        <f t="shared" si="0"/>
        <v>1590.453460620525</v>
      </c>
      <c r="G15" s="77">
        <v>1666</v>
      </c>
      <c r="H15" s="78">
        <v>1749</v>
      </c>
      <c r="I15" s="79">
        <v>1999</v>
      </c>
      <c r="J15" s="80">
        <v>100</v>
      </c>
      <c r="K15" s="81">
        <v>22500</v>
      </c>
      <c r="N15" s="1"/>
    </row>
    <row r="16" spans="1:251" customFormat="1" ht="24" customHeight="1" outlineLevel="2" thickBot="1" x14ac:dyDescent="0.25">
      <c r="A16" s="67" t="s">
        <v>46</v>
      </c>
      <c r="B16" s="102" t="s">
        <v>25</v>
      </c>
      <c r="C16" s="47" t="s">
        <v>8</v>
      </c>
      <c r="D16" s="48" t="s">
        <v>5</v>
      </c>
      <c r="E16" s="63">
        <v>1525</v>
      </c>
      <c r="F16" s="82">
        <f t="shared" si="0"/>
        <v>1590.453460620525</v>
      </c>
      <c r="G16" s="82">
        <v>1666</v>
      </c>
      <c r="H16" s="83">
        <v>1749</v>
      </c>
      <c r="I16" s="84">
        <v>1999</v>
      </c>
      <c r="J16" s="85">
        <v>100</v>
      </c>
      <c r="K16" s="86">
        <v>22500</v>
      </c>
      <c r="N16" s="1"/>
    </row>
    <row r="17" spans="1:17" s="26" customFormat="1" ht="6" customHeight="1" outlineLevel="2" thickBot="1" x14ac:dyDescent="0.25">
      <c r="A17" s="68"/>
      <c r="B17" s="103"/>
      <c r="C17" s="49"/>
      <c r="D17" s="50"/>
      <c r="E17" s="51"/>
      <c r="F17" s="87"/>
      <c r="G17" s="87"/>
      <c r="H17" s="88"/>
      <c r="I17" s="89"/>
      <c r="J17" s="90"/>
      <c r="K17" s="90"/>
      <c r="N17" s="10"/>
    </row>
    <row r="18" spans="1:17" customFormat="1" ht="27" customHeight="1" outlineLevel="2" x14ac:dyDescent="0.2">
      <c r="A18" s="69" t="s">
        <v>36</v>
      </c>
      <c r="B18" s="104" t="s">
        <v>16</v>
      </c>
      <c r="C18" s="52" t="s">
        <v>8</v>
      </c>
      <c r="D18" s="53" t="s">
        <v>5</v>
      </c>
      <c r="E18" s="54"/>
      <c r="F18" s="91">
        <f t="shared" si="0"/>
        <v>367.54176610978516</v>
      </c>
      <c r="G18" s="91">
        <v>385</v>
      </c>
      <c r="H18" s="92">
        <v>405</v>
      </c>
      <c r="I18" s="93">
        <v>462</v>
      </c>
      <c r="J18" s="94">
        <v>10</v>
      </c>
      <c r="K18" s="95">
        <v>150</v>
      </c>
      <c r="N18" s="1"/>
    </row>
    <row r="19" spans="1:17" customFormat="1" ht="27" customHeight="1" outlineLevel="2" thickBot="1" x14ac:dyDescent="0.25">
      <c r="A19" s="67" t="s">
        <v>37</v>
      </c>
      <c r="B19" s="102" t="s">
        <v>17</v>
      </c>
      <c r="C19" s="47" t="s">
        <v>8</v>
      </c>
      <c r="D19" s="48" t="s">
        <v>5</v>
      </c>
      <c r="E19" s="55"/>
      <c r="F19" s="82">
        <f t="shared" si="0"/>
        <v>367.54176610978516</v>
      </c>
      <c r="G19" s="82">
        <v>385</v>
      </c>
      <c r="H19" s="83">
        <v>405</v>
      </c>
      <c r="I19" s="84">
        <v>462</v>
      </c>
      <c r="J19" s="85">
        <v>10</v>
      </c>
      <c r="K19" s="86">
        <v>150</v>
      </c>
      <c r="N19" s="1"/>
    </row>
    <row r="20" spans="1:17" s="26" customFormat="1" ht="6" customHeight="1" outlineLevel="2" thickBot="1" x14ac:dyDescent="0.25">
      <c r="A20" s="70"/>
      <c r="B20" s="105"/>
      <c r="C20" s="56"/>
      <c r="D20" s="57"/>
      <c r="E20" s="58"/>
      <c r="F20" s="96"/>
      <c r="G20" s="96"/>
      <c r="H20" s="97"/>
      <c r="I20" s="98"/>
      <c r="J20" s="99"/>
      <c r="K20" s="99"/>
      <c r="N20" s="10"/>
    </row>
    <row r="21" spans="1:17" customFormat="1" ht="25.2" customHeight="1" outlineLevel="2" x14ac:dyDescent="0.2">
      <c r="A21" s="65" t="s">
        <v>27</v>
      </c>
      <c r="B21" s="100" t="s">
        <v>9</v>
      </c>
      <c r="C21" s="44" t="s">
        <v>8</v>
      </c>
      <c r="D21" s="45" t="s">
        <v>5</v>
      </c>
      <c r="E21" s="59"/>
      <c r="F21" s="77">
        <f t="shared" si="0"/>
        <v>610.97852028639613</v>
      </c>
      <c r="G21" s="77">
        <v>640</v>
      </c>
      <c r="H21" s="78">
        <v>672</v>
      </c>
      <c r="I21" s="79">
        <v>768</v>
      </c>
      <c r="J21" s="75">
        <v>10</v>
      </c>
      <c r="K21" s="76">
        <v>1500</v>
      </c>
      <c r="N21" s="1"/>
    </row>
    <row r="22" spans="1:17" customFormat="1" ht="25.2" customHeight="1" outlineLevel="2" x14ac:dyDescent="0.2">
      <c r="A22" s="66" t="s">
        <v>28</v>
      </c>
      <c r="B22" s="101" t="s">
        <v>10</v>
      </c>
      <c r="C22" s="44" t="s">
        <v>8</v>
      </c>
      <c r="D22" s="46" t="s">
        <v>5</v>
      </c>
      <c r="E22" s="59"/>
      <c r="F22" s="77">
        <f t="shared" si="0"/>
        <v>610.97852028639613</v>
      </c>
      <c r="G22" s="77">
        <v>640</v>
      </c>
      <c r="H22" s="78">
        <v>672</v>
      </c>
      <c r="I22" s="79">
        <v>768</v>
      </c>
      <c r="J22" s="80">
        <v>10</v>
      </c>
      <c r="K22" s="81">
        <v>1500</v>
      </c>
      <c r="N22" s="1"/>
    </row>
    <row r="23" spans="1:17" customFormat="1" ht="25.2" customHeight="1" outlineLevel="2" x14ac:dyDescent="0.2">
      <c r="A23" s="66" t="s">
        <v>29</v>
      </c>
      <c r="B23" s="101" t="s">
        <v>11</v>
      </c>
      <c r="C23" s="44" t="s">
        <v>8</v>
      </c>
      <c r="D23" s="46" t="s">
        <v>5</v>
      </c>
      <c r="E23" s="59"/>
      <c r="F23" s="77">
        <f t="shared" si="0"/>
        <v>610.97852028639613</v>
      </c>
      <c r="G23" s="77">
        <v>640</v>
      </c>
      <c r="H23" s="78">
        <v>672</v>
      </c>
      <c r="I23" s="79">
        <v>768</v>
      </c>
      <c r="J23" s="80">
        <v>10</v>
      </c>
      <c r="K23" s="81">
        <v>1500</v>
      </c>
      <c r="N23" s="1"/>
    </row>
    <row r="24" spans="1:17" customFormat="1" ht="28.8" customHeight="1" outlineLevel="2" x14ac:dyDescent="0.2">
      <c r="A24" s="66" t="s">
        <v>30</v>
      </c>
      <c r="B24" s="101" t="s">
        <v>59</v>
      </c>
      <c r="C24" s="44" t="s">
        <v>8</v>
      </c>
      <c r="D24" s="46" t="s">
        <v>5</v>
      </c>
      <c r="E24" s="59"/>
      <c r="F24" s="77">
        <f t="shared" si="0"/>
        <v>610.97852028639613</v>
      </c>
      <c r="G24" s="77">
        <v>640</v>
      </c>
      <c r="H24" s="78">
        <v>672</v>
      </c>
      <c r="I24" s="79">
        <v>768</v>
      </c>
      <c r="J24" s="80">
        <v>10</v>
      </c>
      <c r="K24" s="81">
        <v>1500</v>
      </c>
      <c r="N24" s="1"/>
    </row>
    <row r="25" spans="1:17" customFormat="1" ht="25.2" customHeight="1" outlineLevel="2" x14ac:dyDescent="0.2">
      <c r="A25" s="66" t="s">
        <v>31</v>
      </c>
      <c r="B25" s="101" t="s">
        <v>18</v>
      </c>
      <c r="C25" s="44" t="s">
        <v>8</v>
      </c>
      <c r="D25" s="46" t="s">
        <v>5</v>
      </c>
      <c r="E25" s="59"/>
      <c r="F25" s="77">
        <f t="shared" si="0"/>
        <v>610.97852028639613</v>
      </c>
      <c r="G25" s="77">
        <v>640</v>
      </c>
      <c r="H25" s="78">
        <v>672</v>
      </c>
      <c r="I25" s="79">
        <v>768</v>
      </c>
      <c r="J25" s="80">
        <v>10</v>
      </c>
      <c r="K25" s="81">
        <v>1500</v>
      </c>
      <c r="N25" s="1"/>
    </row>
    <row r="26" spans="1:17" customFormat="1" ht="25.2" customHeight="1" outlineLevel="2" x14ac:dyDescent="0.2">
      <c r="A26" s="66" t="s">
        <v>32</v>
      </c>
      <c r="B26" s="101" t="s">
        <v>12</v>
      </c>
      <c r="C26" s="44" t="s">
        <v>8</v>
      </c>
      <c r="D26" s="46" t="s">
        <v>5</v>
      </c>
      <c r="E26" s="59"/>
      <c r="F26" s="77">
        <f t="shared" si="0"/>
        <v>610.97852028639613</v>
      </c>
      <c r="G26" s="77">
        <v>640</v>
      </c>
      <c r="H26" s="78">
        <v>672</v>
      </c>
      <c r="I26" s="79">
        <v>768</v>
      </c>
      <c r="J26" s="80">
        <v>10</v>
      </c>
      <c r="K26" s="81">
        <v>1500</v>
      </c>
      <c r="N26" s="1"/>
    </row>
    <row r="27" spans="1:17" customFormat="1" ht="25.2" customHeight="1" outlineLevel="2" x14ac:dyDescent="0.2">
      <c r="A27" s="66" t="s">
        <v>33</v>
      </c>
      <c r="B27" s="101" t="s">
        <v>13</v>
      </c>
      <c r="C27" s="44" t="s">
        <v>8</v>
      </c>
      <c r="D27" s="46" t="s">
        <v>5</v>
      </c>
      <c r="E27" s="59"/>
      <c r="F27" s="77">
        <f t="shared" si="0"/>
        <v>610.97852028639613</v>
      </c>
      <c r="G27" s="77">
        <v>640</v>
      </c>
      <c r="H27" s="78">
        <v>672</v>
      </c>
      <c r="I27" s="79">
        <v>768</v>
      </c>
      <c r="J27" s="80">
        <v>10</v>
      </c>
      <c r="K27" s="81">
        <v>1500</v>
      </c>
      <c r="N27" s="1"/>
    </row>
    <row r="28" spans="1:17" customFormat="1" ht="25.2" customHeight="1" outlineLevel="2" x14ac:dyDescent="0.2">
      <c r="A28" s="66" t="s">
        <v>34</v>
      </c>
      <c r="B28" s="101" t="s">
        <v>14</v>
      </c>
      <c r="C28" s="44" t="s">
        <v>8</v>
      </c>
      <c r="D28" s="46" t="s">
        <v>5</v>
      </c>
      <c r="E28" s="59"/>
      <c r="F28" s="77">
        <f t="shared" si="0"/>
        <v>610.97852028639613</v>
      </c>
      <c r="G28" s="77">
        <v>640</v>
      </c>
      <c r="H28" s="78">
        <v>672</v>
      </c>
      <c r="I28" s="79">
        <v>768</v>
      </c>
      <c r="J28" s="80">
        <v>10</v>
      </c>
      <c r="K28" s="81">
        <v>1500</v>
      </c>
      <c r="N28" s="1"/>
    </row>
    <row r="29" spans="1:17" customFormat="1" ht="25.2" customHeight="1" outlineLevel="2" thickBot="1" x14ac:dyDescent="0.25">
      <c r="A29" s="67" t="s">
        <v>35</v>
      </c>
      <c r="B29" s="102" t="s">
        <v>15</v>
      </c>
      <c r="C29" s="60" t="s">
        <v>8</v>
      </c>
      <c r="D29" s="48" t="s">
        <v>5</v>
      </c>
      <c r="E29" s="55"/>
      <c r="F29" s="82">
        <f t="shared" si="0"/>
        <v>610.97852028639613</v>
      </c>
      <c r="G29" s="82">
        <v>640</v>
      </c>
      <c r="H29" s="83">
        <v>672</v>
      </c>
      <c r="I29" s="84">
        <v>768</v>
      </c>
      <c r="J29" s="85">
        <v>10</v>
      </c>
      <c r="K29" s="86">
        <v>1500</v>
      </c>
      <c r="N29" s="1"/>
    </row>
    <row r="30" spans="1:17" ht="14.4" customHeight="1" x14ac:dyDescent="0.2">
      <c r="A30" s="13"/>
      <c r="B30" s="13"/>
      <c r="C30" s="13"/>
      <c r="D30" s="14"/>
      <c r="E30" s="14"/>
      <c r="F30" s="35"/>
      <c r="H30" s="13"/>
      <c r="I30" s="15"/>
      <c r="J30" s="15"/>
      <c r="K30" s="15"/>
      <c r="L30" s="15"/>
      <c r="M30" s="16"/>
      <c r="N30" s="1"/>
      <c r="O30" s="1"/>
      <c r="P30" s="1"/>
      <c r="Q30"/>
    </row>
    <row r="31" spans="1:17" ht="15" customHeight="1" x14ac:dyDescent="0.2">
      <c r="A31" s="13"/>
      <c r="B31" s="64" t="s">
        <v>55</v>
      </c>
      <c r="C31" s="13"/>
      <c r="D31" s="14"/>
      <c r="E31" s="14"/>
      <c r="F31" s="35"/>
      <c r="H31" s="13"/>
      <c r="I31" s="15"/>
      <c r="J31" s="15"/>
      <c r="K31" s="15"/>
      <c r="L31" s="15"/>
      <c r="M31" s="16"/>
      <c r="N31" s="1"/>
      <c r="O31" s="1"/>
      <c r="P31" s="1"/>
      <c r="Q31"/>
    </row>
    <row r="32" spans="1:17" ht="14.4" customHeight="1" x14ac:dyDescent="0.2">
      <c r="A32" s="13"/>
      <c r="B32" s="13"/>
      <c r="C32" s="13"/>
      <c r="D32" s="14"/>
      <c r="E32" s="14"/>
      <c r="F32" s="35"/>
      <c r="H32" s="13"/>
      <c r="I32" s="15"/>
      <c r="J32" s="15"/>
      <c r="K32" s="15"/>
      <c r="L32" s="15"/>
      <c r="M32" s="16"/>
    </row>
    <row r="33" spans="4:253" ht="14.4" customHeight="1" x14ac:dyDescent="0.2">
      <c r="I33" s="7"/>
      <c r="J33" s="7"/>
      <c r="K33" s="7"/>
      <c r="L33" s="7"/>
    </row>
    <row r="34" spans="4:253" ht="14.4" customHeight="1" x14ac:dyDescent="0.2">
      <c r="I34" s="7"/>
      <c r="J34" s="7"/>
      <c r="K34" s="7"/>
      <c r="L34" s="7"/>
    </row>
    <row r="35" spans="4:253" ht="14.4" customHeight="1" x14ac:dyDescent="0.2">
      <c r="I35" s="7"/>
      <c r="J35" s="7"/>
      <c r="K35" s="7"/>
      <c r="L35" s="7"/>
    </row>
    <row r="36" spans="4:253" ht="14.4" customHeight="1" x14ac:dyDescent="0.2">
      <c r="I36" s="7"/>
      <c r="J36" s="7"/>
      <c r="K36" s="7"/>
      <c r="L36" s="7"/>
    </row>
    <row r="37" spans="4:253" ht="14.4" customHeight="1" x14ac:dyDescent="0.2">
      <c r="I37" s="7"/>
      <c r="J37" s="7"/>
      <c r="K37" s="7"/>
      <c r="L37" s="7"/>
    </row>
    <row r="38" spans="4:253" ht="14.4" customHeight="1" x14ac:dyDescent="0.2">
      <c r="I38" s="7"/>
      <c r="J38" s="7"/>
      <c r="K38" s="7"/>
      <c r="L38" s="7"/>
    </row>
    <row r="39" spans="4:253" ht="14.4" customHeight="1" x14ac:dyDescent="0.2">
      <c r="I39" s="7"/>
      <c r="J39" s="7"/>
      <c r="K39" s="7"/>
      <c r="L39" s="7"/>
    </row>
    <row r="40" spans="4:253" ht="14.4" customHeight="1" x14ac:dyDescent="0.2">
      <c r="I40" s="7"/>
      <c r="J40" s="7"/>
      <c r="K40" s="7"/>
      <c r="L40" s="7"/>
    </row>
    <row r="41" spans="4:253" ht="14.4" customHeight="1" x14ac:dyDescent="0.2">
      <c r="I41" s="7"/>
      <c r="J41" s="7"/>
      <c r="K41" s="7"/>
      <c r="L41" s="7"/>
    </row>
    <row r="42" spans="4:253" s="2" customFormat="1" ht="10.199999999999999" x14ac:dyDescent="0.2">
      <c r="D42" s="5"/>
      <c r="E42" s="5"/>
      <c r="F42" s="36"/>
      <c r="G42" s="29"/>
      <c r="I42" s="7"/>
      <c r="J42" s="7"/>
      <c r="K42" s="7"/>
      <c r="L42" s="7"/>
      <c r="M42" s="6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  <c r="CW42" s="3"/>
      <c r="CX42" s="3"/>
      <c r="CY42" s="3"/>
      <c r="CZ42" s="3"/>
      <c r="DA42" s="3"/>
      <c r="DB42" s="3"/>
      <c r="DC42" s="3"/>
      <c r="DD42" s="3"/>
      <c r="DE42" s="3"/>
      <c r="DF42" s="3"/>
      <c r="DG42" s="3"/>
      <c r="DH42" s="3"/>
      <c r="DI42" s="3"/>
      <c r="DJ42" s="3"/>
      <c r="DK42" s="3"/>
      <c r="DL42" s="3"/>
      <c r="DM42" s="3"/>
      <c r="DN42" s="3"/>
      <c r="DO42" s="3"/>
      <c r="DP42" s="3"/>
      <c r="DQ42" s="3"/>
      <c r="DR42" s="3"/>
      <c r="DS42" s="3"/>
      <c r="DT42" s="3"/>
      <c r="DU42" s="3"/>
      <c r="DV42" s="3"/>
      <c r="DW42" s="3"/>
      <c r="DX42" s="3"/>
      <c r="DY42" s="3"/>
      <c r="DZ42" s="3"/>
      <c r="EA42" s="3"/>
      <c r="EB42" s="3"/>
      <c r="EC42" s="3"/>
      <c r="ED42" s="3"/>
      <c r="EE42" s="3"/>
      <c r="EF42" s="3"/>
      <c r="EG42" s="3"/>
      <c r="EH42" s="3"/>
      <c r="EI42" s="3"/>
      <c r="EJ42" s="3"/>
      <c r="EK42" s="3"/>
      <c r="EL42" s="3"/>
      <c r="EM42" s="3"/>
      <c r="EN42" s="3"/>
      <c r="EO42" s="3"/>
      <c r="EP42" s="3"/>
      <c r="EQ42" s="3"/>
      <c r="ER42" s="3"/>
      <c r="ES42" s="3"/>
      <c r="ET42" s="3"/>
      <c r="EU42" s="3"/>
      <c r="EV42" s="3"/>
      <c r="EW42" s="3"/>
      <c r="EX42" s="3"/>
      <c r="EY42" s="3"/>
      <c r="EZ42" s="3"/>
      <c r="FA42" s="3"/>
      <c r="FB42" s="3"/>
      <c r="FC42" s="3"/>
      <c r="FD42" s="3"/>
      <c r="FE42" s="3"/>
      <c r="FF42" s="3"/>
      <c r="FG42" s="3"/>
      <c r="FH42" s="3"/>
      <c r="FI42" s="3"/>
      <c r="FJ42" s="3"/>
      <c r="FK42" s="3"/>
      <c r="FL42" s="3"/>
      <c r="FM42" s="3"/>
      <c r="FN42" s="3"/>
      <c r="FO42" s="3"/>
      <c r="FP42" s="3"/>
      <c r="FQ42" s="3"/>
      <c r="FR42" s="3"/>
      <c r="FS42" s="3"/>
      <c r="FT42" s="3"/>
      <c r="FU42" s="3"/>
      <c r="FV42" s="3"/>
      <c r="FW42" s="3"/>
      <c r="FX42" s="3"/>
      <c r="FY42" s="3"/>
      <c r="FZ42" s="3"/>
      <c r="GA42" s="3"/>
      <c r="GB42" s="3"/>
      <c r="GC42" s="3"/>
      <c r="GD42" s="3"/>
      <c r="GE42" s="3"/>
      <c r="GF42" s="3"/>
      <c r="GG42" s="3"/>
      <c r="GH42" s="3"/>
      <c r="GI42" s="3"/>
      <c r="GJ42" s="3"/>
      <c r="GK42" s="3"/>
      <c r="GL42" s="3"/>
      <c r="GM42" s="3"/>
      <c r="GN42" s="3"/>
      <c r="GO42" s="3"/>
      <c r="GP42" s="3"/>
      <c r="GQ42" s="3"/>
      <c r="GR42" s="3"/>
      <c r="GS42" s="3"/>
      <c r="GT42" s="3"/>
      <c r="GU42" s="3"/>
      <c r="GV42" s="3"/>
      <c r="GW42" s="3"/>
      <c r="GX42" s="3"/>
      <c r="GY42" s="3"/>
      <c r="GZ42" s="3"/>
      <c r="HA42" s="3"/>
      <c r="HB42" s="3"/>
      <c r="HC42" s="3"/>
      <c r="HD42" s="3"/>
      <c r="HE42" s="3"/>
      <c r="HF42" s="3"/>
      <c r="HG42" s="3"/>
      <c r="HH42" s="3"/>
      <c r="HI42" s="3"/>
      <c r="HJ42" s="3"/>
      <c r="HK42" s="3"/>
      <c r="HL42" s="3"/>
      <c r="HM42" s="3"/>
      <c r="HN42" s="3"/>
      <c r="HO42" s="3"/>
      <c r="HP42" s="3"/>
      <c r="HQ42" s="3"/>
      <c r="HR42" s="3"/>
      <c r="HS42" s="3"/>
      <c r="HT42" s="3"/>
      <c r="HU42" s="3"/>
      <c r="HV42" s="3"/>
      <c r="HW42" s="3"/>
      <c r="HX42" s="3"/>
      <c r="HY42" s="3"/>
      <c r="HZ42" s="3"/>
      <c r="IA42" s="3"/>
      <c r="IB42" s="3"/>
      <c r="IC42" s="3"/>
      <c r="ID42" s="3"/>
      <c r="IE42" s="3"/>
      <c r="IF42" s="3"/>
      <c r="IG42" s="3"/>
      <c r="IH42" s="3"/>
      <c r="II42" s="3"/>
      <c r="IJ42" s="3"/>
      <c r="IK42" s="3"/>
      <c r="IL42" s="3"/>
      <c r="IM42" s="3"/>
      <c r="IN42" s="3"/>
      <c r="IO42" s="3"/>
      <c r="IP42" s="3"/>
      <c r="IQ42" s="3"/>
      <c r="IR42" s="3"/>
      <c r="IS42" s="3"/>
    </row>
    <row r="43" spans="4:253" s="2" customFormat="1" ht="10.199999999999999" x14ac:dyDescent="0.2">
      <c r="D43" s="5"/>
      <c r="E43" s="5"/>
      <c r="F43" s="36"/>
      <c r="G43" s="29"/>
      <c r="I43" s="7"/>
      <c r="J43" s="7"/>
      <c r="K43" s="7"/>
      <c r="L43" s="7"/>
      <c r="M43" s="6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  <c r="CW43" s="3"/>
      <c r="CX43" s="3"/>
      <c r="CY43" s="3"/>
      <c r="CZ43" s="3"/>
      <c r="DA43" s="3"/>
      <c r="DB43" s="3"/>
      <c r="DC43" s="3"/>
      <c r="DD43" s="3"/>
      <c r="DE43" s="3"/>
      <c r="DF43" s="3"/>
      <c r="DG43" s="3"/>
      <c r="DH43" s="3"/>
      <c r="DI43" s="3"/>
      <c r="DJ43" s="3"/>
      <c r="DK43" s="3"/>
      <c r="DL43" s="3"/>
      <c r="DM43" s="3"/>
      <c r="DN43" s="3"/>
      <c r="DO43" s="3"/>
      <c r="DP43" s="3"/>
      <c r="DQ43" s="3"/>
      <c r="DR43" s="3"/>
      <c r="DS43" s="3"/>
      <c r="DT43" s="3"/>
      <c r="DU43" s="3"/>
      <c r="DV43" s="3"/>
      <c r="DW43" s="3"/>
      <c r="DX43" s="3"/>
      <c r="DY43" s="3"/>
      <c r="DZ43" s="3"/>
      <c r="EA43" s="3"/>
      <c r="EB43" s="3"/>
      <c r="EC43" s="3"/>
      <c r="ED43" s="3"/>
      <c r="EE43" s="3"/>
      <c r="EF43" s="3"/>
      <c r="EG43" s="3"/>
      <c r="EH43" s="3"/>
      <c r="EI43" s="3"/>
      <c r="EJ43" s="3"/>
      <c r="EK43" s="3"/>
      <c r="EL43" s="3"/>
      <c r="EM43" s="3"/>
      <c r="EN43" s="3"/>
      <c r="EO43" s="3"/>
      <c r="EP43" s="3"/>
      <c r="EQ43" s="3"/>
      <c r="ER43" s="3"/>
      <c r="ES43" s="3"/>
      <c r="ET43" s="3"/>
      <c r="EU43" s="3"/>
      <c r="EV43" s="3"/>
      <c r="EW43" s="3"/>
      <c r="EX43" s="3"/>
      <c r="EY43" s="3"/>
      <c r="EZ43" s="3"/>
      <c r="FA43" s="3"/>
      <c r="FB43" s="3"/>
      <c r="FC43" s="3"/>
      <c r="FD43" s="3"/>
      <c r="FE43" s="3"/>
      <c r="FF43" s="3"/>
      <c r="FG43" s="3"/>
      <c r="FH43" s="3"/>
      <c r="FI43" s="3"/>
      <c r="FJ43" s="3"/>
      <c r="FK43" s="3"/>
      <c r="FL43" s="3"/>
      <c r="FM43" s="3"/>
      <c r="FN43" s="3"/>
      <c r="FO43" s="3"/>
      <c r="FP43" s="3"/>
      <c r="FQ43" s="3"/>
      <c r="FR43" s="3"/>
      <c r="FS43" s="3"/>
      <c r="FT43" s="3"/>
      <c r="FU43" s="3"/>
      <c r="FV43" s="3"/>
      <c r="FW43" s="3"/>
      <c r="FX43" s="3"/>
      <c r="FY43" s="3"/>
      <c r="FZ43" s="3"/>
      <c r="GA43" s="3"/>
      <c r="GB43" s="3"/>
      <c r="GC43" s="3"/>
      <c r="GD43" s="3"/>
      <c r="GE43" s="3"/>
      <c r="GF43" s="3"/>
      <c r="GG43" s="3"/>
      <c r="GH43" s="3"/>
      <c r="GI43" s="3"/>
      <c r="GJ43" s="3"/>
      <c r="GK43" s="3"/>
      <c r="GL43" s="3"/>
      <c r="GM43" s="3"/>
      <c r="GN43" s="3"/>
      <c r="GO43" s="3"/>
      <c r="GP43" s="3"/>
      <c r="GQ43" s="3"/>
      <c r="GR43" s="3"/>
      <c r="GS43" s="3"/>
      <c r="GT43" s="3"/>
      <c r="GU43" s="3"/>
      <c r="GV43" s="3"/>
      <c r="GW43" s="3"/>
      <c r="GX43" s="3"/>
      <c r="GY43" s="3"/>
      <c r="GZ43" s="3"/>
      <c r="HA43" s="3"/>
      <c r="HB43" s="3"/>
      <c r="HC43" s="3"/>
      <c r="HD43" s="3"/>
      <c r="HE43" s="3"/>
      <c r="HF43" s="3"/>
      <c r="HG43" s="3"/>
      <c r="HH43" s="3"/>
      <c r="HI43" s="3"/>
      <c r="HJ43" s="3"/>
      <c r="HK43" s="3"/>
      <c r="HL43" s="3"/>
      <c r="HM43" s="3"/>
      <c r="HN43" s="3"/>
      <c r="HO43" s="3"/>
      <c r="HP43" s="3"/>
      <c r="HQ43" s="3"/>
      <c r="HR43" s="3"/>
      <c r="HS43" s="3"/>
      <c r="HT43" s="3"/>
      <c r="HU43" s="3"/>
      <c r="HV43" s="3"/>
      <c r="HW43" s="3"/>
      <c r="HX43" s="3"/>
      <c r="HY43" s="3"/>
      <c r="HZ43" s="3"/>
      <c r="IA43" s="3"/>
      <c r="IB43" s="3"/>
      <c r="IC43" s="3"/>
      <c r="ID43" s="3"/>
      <c r="IE43" s="3"/>
      <c r="IF43" s="3"/>
      <c r="IG43" s="3"/>
      <c r="IH43" s="3"/>
      <c r="II43" s="3"/>
      <c r="IJ43" s="3"/>
      <c r="IK43" s="3"/>
      <c r="IL43" s="3"/>
      <c r="IM43" s="3"/>
      <c r="IN43" s="3"/>
      <c r="IO43" s="3"/>
      <c r="IP43" s="3"/>
      <c r="IQ43" s="3"/>
      <c r="IR43" s="3"/>
      <c r="IS43" s="3"/>
    </row>
    <row r="44" spans="4:253" s="2" customFormat="1" ht="10.199999999999999" x14ac:dyDescent="0.2">
      <c r="D44" s="5"/>
      <c r="E44" s="5"/>
      <c r="F44" s="36"/>
      <c r="G44" s="29"/>
      <c r="I44" s="7"/>
      <c r="J44" s="7"/>
      <c r="K44" s="7"/>
      <c r="L44" s="7"/>
      <c r="M44" s="6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  <c r="CW44" s="3"/>
      <c r="CX44" s="3"/>
      <c r="CY44" s="3"/>
      <c r="CZ44" s="3"/>
      <c r="DA44" s="3"/>
      <c r="DB44" s="3"/>
      <c r="DC44" s="3"/>
      <c r="DD44" s="3"/>
      <c r="DE44" s="3"/>
      <c r="DF44" s="3"/>
      <c r="DG44" s="3"/>
      <c r="DH44" s="3"/>
      <c r="DI44" s="3"/>
      <c r="DJ44" s="3"/>
      <c r="DK44" s="3"/>
      <c r="DL44" s="3"/>
      <c r="DM44" s="3"/>
      <c r="DN44" s="3"/>
      <c r="DO44" s="3"/>
      <c r="DP44" s="3"/>
      <c r="DQ44" s="3"/>
      <c r="DR44" s="3"/>
      <c r="DS44" s="3"/>
      <c r="DT44" s="3"/>
      <c r="DU44" s="3"/>
      <c r="DV44" s="3"/>
      <c r="DW44" s="3"/>
      <c r="DX44" s="3"/>
      <c r="DY44" s="3"/>
      <c r="DZ44" s="3"/>
      <c r="EA44" s="3"/>
      <c r="EB44" s="3"/>
      <c r="EC44" s="3"/>
      <c r="ED44" s="3"/>
      <c r="EE44" s="3"/>
      <c r="EF44" s="3"/>
      <c r="EG44" s="3"/>
      <c r="EH44" s="3"/>
      <c r="EI44" s="3"/>
      <c r="EJ44" s="3"/>
      <c r="EK44" s="3"/>
      <c r="EL44" s="3"/>
      <c r="EM44" s="3"/>
      <c r="EN44" s="3"/>
      <c r="EO44" s="3"/>
      <c r="EP44" s="3"/>
      <c r="EQ44" s="3"/>
      <c r="ER44" s="3"/>
      <c r="ES44" s="3"/>
      <c r="ET44" s="3"/>
      <c r="EU44" s="3"/>
      <c r="EV44" s="3"/>
      <c r="EW44" s="3"/>
      <c r="EX44" s="3"/>
      <c r="EY44" s="3"/>
      <c r="EZ44" s="3"/>
      <c r="FA44" s="3"/>
      <c r="FB44" s="3"/>
      <c r="FC44" s="3"/>
      <c r="FD44" s="3"/>
      <c r="FE44" s="3"/>
      <c r="FF44" s="3"/>
      <c r="FG44" s="3"/>
      <c r="FH44" s="3"/>
      <c r="FI44" s="3"/>
      <c r="FJ44" s="3"/>
      <c r="FK44" s="3"/>
      <c r="FL44" s="3"/>
      <c r="FM44" s="3"/>
      <c r="FN44" s="3"/>
      <c r="FO44" s="3"/>
      <c r="FP44" s="3"/>
      <c r="FQ44" s="3"/>
      <c r="FR44" s="3"/>
      <c r="FS44" s="3"/>
      <c r="FT44" s="3"/>
      <c r="FU44" s="3"/>
      <c r="FV44" s="3"/>
      <c r="FW44" s="3"/>
      <c r="FX44" s="3"/>
      <c r="FY44" s="3"/>
      <c r="FZ44" s="3"/>
      <c r="GA44" s="3"/>
      <c r="GB44" s="3"/>
      <c r="GC44" s="3"/>
      <c r="GD44" s="3"/>
      <c r="GE44" s="3"/>
      <c r="GF44" s="3"/>
      <c r="GG44" s="3"/>
      <c r="GH44" s="3"/>
      <c r="GI44" s="3"/>
      <c r="GJ44" s="3"/>
      <c r="GK44" s="3"/>
      <c r="GL44" s="3"/>
      <c r="GM44" s="3"/>
      <c r="GN44" s="3"/>
      <c r="GO44" s="3"/>
      <c r="GP44" s="3"/>
      <c r="GQ44" s="3"/>
      <c r="GR44" s="3"/>
      <c r="GS44" s="3"/>
      <c r="GT44" s="3"/>
      <c r="GU44" s="3"/>
      <c r="GV44" s="3"/>
      <c r="GW44" s="3"/>
      <c r="GX44" s="3"/>
      <c r="GY44" s="3"/>
      <c r="GZ44" s="3"/>
      <c r="HA44" s="3"/>
      <c r="HB44" s="3"/>
      <c r="HC44" s="3"/>
      <c r="HD44" s="3"/>
      <c r="HE44" s="3"/>
      <c r="HF44" s="3"/>
      <c r="HG44" s="3"/>
      <c r="HH44" s="3"/>
      <c r="HI44" s="3"/>
      <c r="HJ44" s="3"/>
      <c r="HK44" s="3"/>
      <c r="HL44" s="3"/>
      <c r="HM44" s="3"/>
      <c r="HN44" s="3"/>
      <c r="HO44" s="3"/>
      <c r="HP44" s="3"/>
      <c r="HQ44" s="3"/>
      <c r="HR44" s="3"/>
      <c r="HS44" s="3"/>
      <c r="HT44" s="3"/>
      <c r="HU44" s="3"/>
      <c r="HV44" s="3"/>
      <c r="HW44" s="3"/>
      <c r="HX44" s="3"/>
      <c r="HY44" s="3"/>
      <c r="HZ44" s="3"/>
      <c r="IA44" s="3"/>
      <c r="IB44" s="3"/>
      <c r="IC44" s="3"/>
      <c r="ID44" s="3"/>
      <c r="IE44" s="3"/>
      <c r="IF44" s="3"/>
      <c r="IG44" s="3"/>
      <c r="IH44" s="3"/>
      <c r="II44" s="3"/>
      <c r="IJ44" s="3"/>
      <c r="IK44" s="3"/>
      <c r="IL44" s="3"/>
      <c r="IM44" s="3"/>
      <c r="IN44" s="3"/>
      <c r="IO44" s="3"/>
      <c r="IP44" s="3"/>
      <c r="IQ44" s="3"/>
      <c r="IR44" s="3"/>
      <c r="IS44" s="3"/>
    </row>
    <row r="45" spans="4:253" ht="11.4" customHeight="1" x14ac:dyDescent="0.2">
      <c r="I45" s="7"/>
      <c r="J45" s="7"/>
      <c r="K45" s="7"/>
      <c r="L45" s="7"/>
    </row>
    <row r="46" spans="4:253" ht="11.4" customHeight="1" x14ac:dyDescent="0.2">
      <c r="I46" s="7"/>
      <c r="J46" s="7"/>
      <c r="K46" s="7"/>
      <c r="L46" s="7"/>
    </row>
    <row r="47" spans="4:253" ht="11.4" customHeight="1" x14ac:dyDescent="0.2">
      <c r="I47" s="7"/>
      <c r="J47" s="7"/>
      <c r="K47" s="7"/>
      <c r="L47" s="7"/>
    </row>
    <row r="48" spans="4:253" ht="11.4" customHeight="1" x14ac:dyDescent="0.2">
      <c r="I48" s="7"/>
      <c r="J48" s="7"/>
      <c r="K48" s="7"/>
      <c r="L48" s="7"/>
    </row>
    <row r="49" spans="9:12" ht="11.4" customHeight="1" x14ac:dyDescent="0.2">
      <c r="I49" s="7"/>
      <c r="J49" s="7"/>
      <c r="K49" s="7"/>
      <c r="L49" s="7"/>
    </row>
    <row r="50" spans="9:12" ht="11.4" customHeight="1" x14ac:dyDescent="0.2">
      <c r="I50" s="7"/>
      <c r="J50" s="7"/>
      <c r="K50" s="7"/>
      <c r="L50" s="7"/>
    </row>
    <row r="51" spans="9:12" ht="11.4" customHeight="1" x14ac:dyDescent="0.2">
      <c r="I51" s="7"/>
      <c r="J51" s="7"/>
      <c r="K51" s="7"/>
      <c r="L51" s="7"/>
    </row>
  </sheetData>
  <mergeCells count="10">
    <mergeCell ref="J4:K4"/>
    <mergeCell ref="I1:K1"/>
    <mergeCell ref="J5:K5"/>
    <mergeCell ref="A4:H4"/>
    <mergeCell ref="A2:F2"/>
    <mergeCell ref="A5:A6"/>
    <mergeCell ref="B5:B6"/>
    <mergeCell ref="C5:C6"/>
    <mergeCell ref="D5:D6"/>
    <mergeCell ref="E5:I5"/>
  </mergeCells>
  <pageMargins left="0.74803149606299213" right="0.35433070866141736" top="0.22" bottom="0.15748031496062992" header="0.19685039370078741" footer="0.15748031496062992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Парагон</vt:lpstr>
      <vt:lpstr>Парагон!Область_печати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grace</dc:creator>
  <cp:lastModifiedBy>grace</cp:lastModifiedBy>
  <cp:lastPrinted>2017-11-07T09:15:13Z</cp:lastPrinted>
  <dcterms:created xsi:type="dcterms:W3CDTF">2016-11-01T11:35:28Z</dcterms:created>
  <dcterms:modified xsi:type="dcterms:W3CDTF">2018-02-06T16:26:50Z</dcterms:modified>
</cp:coreProperties>
</file>